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ITI\EITI 2024\Rapport EITI 2021\Annexes\"/>
    </mc:Choice>
  </mc:AlternateContent>
  <xr:revisionPtr revIDLastSave="0" documentId="13_ncr:1_{E1266EE9-3C70-404D-8CDA-49DD37A43525}" xr6:coauthVersionLast="47" xr6:coauthVersionMax="47" xr10:uidLastSave="{00000000-0000-0000-0000-000000000000}"/>
  <bookViews>
    <workbookView xWindow="84" yWindow="1536" windowWidth="22956" windowHeight="11244" xr2:uid="{407F8B5F-17DA-4766-81AB-2688DDB08D2A}"/>
  </bookViews>
  <sheets>
    <sheet name="BCMM 2021" sheetId="4" r:id="rId1"/>
    <sheet name="OMNIS 2021" sheetId="2" r:id="rId2"/>
    <sheet name="CNAPS 2021" sheetId="3" r:id="rId3"/>
  </sheets>
  <externalReferences>
    <externalReference r:id="rId4"/>
  </externalReferences>
  <definedNames>
    <definedName name="_xlnm._FilterDatabase" localSheetId="0" hidden="1">'BCMM 2021'!$A$1:$H$1</definedName>
    <definedName name="Chooseoption">[1]Sheet1!$B$3:$B$4</definedName>
    <definedName name="NP">#REF!</definedName>
    <definedName name="type">[1]Sheet1!$D$3:$D$5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E16" i="2"/>
</calcChain>
</file>

<file path=xl/sharedStrings.xml><?xml version="1.0" encoding="utf-8"?>
<sst xmlns="http://schemas.openxmlformats.org/spreadsheetml/2006/main" count="2638" uniqueCount="1098">
  <si>
    <t>TITULAIRE</t>
  </si>
  <si>
    <t>NATURE</t>
  </si>
  <si>
    <t>MONTANT HT</t>
  </si>
  <si>
    <t>ACACIA SCHOOL</t>
  </si>
  <si>
    <t>LOCATION</t>
  </si>
  <si>
    <t>ACCESS MADAGASCAR S.A.R.L.U</t>
  </si>
  <si>
    <t>Frais d'administration</t>
  </si>
  <si>
    <t>Vente diverse</t>
  </si>
  <si>
    <t>ALPHA ET OMEGA .</t>
  </si>
  <si>
    <t>AMBATOVY MINERALS S.A.</t>
  </si>
  <si>
    <t>AMBILOBE MINERALS S.A.R.L.U.</t>
  </si>
  <si>
    <t>ANDRIAMANANDAZA Michel Albert</t>
  </si>
  <si>
    <t>ANDRIAMANANTENA Lantosoa Gisèle Marc</t>
  </si>
  <si>
    <t>ANDRIAMANATSARA Joseph Mamisoa</t>
  </si>
  <si>
    <t>ANDRIAMBELONIAINA Bruno Haingotiana</t>
  </si>
  <si>
    <t>ANDRIAMBOLOLONA Ranjavao</t>
  </si>
  <si>
    <t>ANDRIAMIHAJA Daniel</t>
  </si>
  <si>
    <t>ANDRIAMITAHIRY Fetran'ny Aina (ESSCA)</t>
  </si>
  <si>
    <t>ANDRIANAIVOARIMISA Joële</t>
  </si>
  <si>
    <t>ANDRIANAIVOSON Maminirina Gilbert</t>
  </si>
  <si>
    <t>ANDRIANALIMANANA Radovoahangy Razafimbololona</t>
  </si>
  <si>
    <t>ANDRIANALISOA Mahefarivo Mickaêl</t>
  </si>
  <si>
    <t>Droit forfaitaire</t>
  </si>
  <si>
    <t>ANDRIANARISOA Saholihanitra</t>
  </si>
  <si>
    <t>ANDRIANARISON Hajazaka</t>
  </si>
  <si>
    <t>ANDRIANARIVELOHARISOA Holinirina Laly</t>
  </si>
  <si>
    <t>ANDRIANASOLO Mamy Nirina Tiana</t>
  </si>
  <si>
    <t>ANDRIANASON Lala Velonirina Saholy</t>
  </si>
  <si>
    <t>ANDRIANIRINA Andry Harisoa</t>
  </si>
  <si>
    <t>ANDRIANISA Harinaivo Anderson</t>
  </si>
  <si>
    <t>ANJARILIVA Tsiririniaina</t>
  </si>
  <si>
    <t>ANONYM .</t>
  </si>
  <si>
    <t>ANTILAHY Sabine Victoria</t>
  </si>
  <si>
    <t>APC MINING S.A.R.L.</t>
  </si>
  <si>
    <t>ASIAN FINANCE CORPORATION S.A.R.L.</t>
  </si>
  <si>
    <t>AVANA INDUSTRIAL MINERALS S.A.R.L.U.</t>
  </si>
  <si>
    <t>BASE TOLIARA S.A.R.L.</t>
  </si>
  <si>
    <t>BATI-FORCE GROUPE S.A.R.L.</t>
  </si>
  <si>
    <t>BLACKEARTH MINERALS MADAGASCAR S.A.R.L.</t>
  </si>
  <si>
    <t>BOARLAZA Hery Zo</t>
  </si>
  <si>
    <t>CAPRICORN ENTERPRISES MADAGASCAR (C.E.M) S.A.R.L.</t>
  </si>
  <si>
    <t>CHRYSOCOLLE -</t>
  </si>
  <si>
    <t>CLASSIC REAL STONES S.A.R.L.</t>
  </si>
  <si>
    <t>Client divers -AMPASIMBE MANASATRANA</t>
  </si>
  <si>
    <t>Client divers -ANDRIAHEVITIANA Alain Patrick</t>
  </si>
  <si>
    <t>Client divers -ANDRIAMANANTSOA Hugues</t>
  </si>
  <si>
    <t>Client divers -ANDRIAMIHAJA Arllette</t>
  </si>
  <si>
    <t>Client divers -ANDRIAMPARANY Hajamandanontsoa Dody</t>
  </si>
  <si>
    <t>Client divers -ANDRIANANDRASANA Daniel</t>
  </si>
  <si>
    <t>Client divers -ANDRIANASOLO CHRYSTOPHE</t>
  </si>
  <si>
    <t>Client divers -ANDRIATSITOHAINA</t>
  </si>
  <si>
    <t>Client divers -Antoine</t>
  </si>
  <si>
    <t>Client divers -Association GLORIA</t>
  </si>
  <si>
    <t>Client divers -Association MAHEFA</t>
  </si>
  <si>
    <t>Client divers -CHAN TAI HONG</t>
  </si>
  <si>
    <t>Client divers -COGEMINE</t>
  </si>
  <si>
    <t>Client divers -Coopérative FIFAMI</t>
  </si>
  <si>
    <t>Client divers -FI,MPI,MA,FI</t>
  </si>
  <si>
    <t>Client divers -FRACKY</t>
  </si>
  <si>
    <t>Client divers -GROUPEMENT TSIMINDRANJO (TJ)</t>
  </si>
  <si>
    <t>Client divers -HK-JURIFISC</t>
  </si>
  <si>
    <t>Client divers -JOHNSON</t>
  </si>
  <si>
    <t>Client divers -Judith</t>
  </si>
  <si>
    <t>Client divers -JWF LEGAL</t>
  </si>
  <si>
    <t>Client divers -JWF LEGAL SARL</t>
  </si>
  <si>
    <t>Client divers -JWF LEGAL SARLU</t>
  </si>
  <si>
    <t>Client divers -MADA PLUS</t>
  </si>
  <si>
    <t>Client divers -MADAGASCAR LAW OFFICE</t>
  </si>
  <si>
    <t>Client divers -MADAGASCAR LAW OFFICES</t>
  </si>
  <si>
    <t>Client divers -Madame LOLITA</t>
  </si>
  <si>
    <t>Client divers -MARVEL EXPORT</t>
  </si>
  <si>
    <t>Client divers -MINE NINE MADA</t>
  </si>
  <si>
    <t>Client divers -NASOLONIAINA Vatosoa Fredya</t>
  </si>
  <si>
    <t>Client divers -Natural Gems Stones</t>
  </si>
  <si>
    <t>Client divers -NICO</t>
  </si>
  <si>
    <t>Client divers -PLATINIUM Jewelry &amp; Gemstones</t>
  </si>
  <si>
    <t>Client divers -RABERISON Bruno</t>
  </si>
  <si>
    <t>Client divers -RAFANOMEZANTSOA Tendry Andrianjafy</t>
  </si>
  <si>
    <t>Client divers -RAHANTAMALALA Hasinoro</t>
  </si>
  <si>
    <t>Client divers -RAHARIMPARANY Zia</t>
  </si>
  <si>
    <t>Client divers -RAINFOREST TRUST</t>
  </si>
  <si>
    <t>Client divers -RAKOTOARISOA Florent</t>
  </si>
  <si>
    <t>Client divers -RAKOTOVAZAHA Olivier</t>
  </si>
  <si>
    <t>Client divers -RAMINOSOA Samuel</t>
  </si>
  <si>
    <t>Client divers -RANAIVOSON Yony</t>
  </si>
  <si>
    <t>Client divers -RANAIVOSON Yony Tsirisetra</t>
  </si>
  <si>
    <t>Client divers -RANDRIA</t>
  </si>
  <si>
    <t>Client divers -RANDRIAMANALINA</t>
  </si>
  <si>
    <t>Client divers -RANDRIAMANANTENA Pascal Desire</t>
  </si>
  <si>
    <t>Client divers -RANDRIANARIVELO Michaêl</t>
  </si>
  <si>
    <t>Client divers -RANDRIANARY BENASY</t>
  </si>
  <si>
    <t>Client divers -RASOANAIVO</t>
  </si>
  <si>
    <t>Client divers -RATIARISON Fidy</t>
  </si>
  <si>
    <t>Client divers -RAZAFIMILAVONJY Tovosoa Berthini</t>
  </si>
  <si>
    <t>Client divers -RBG-KEW</t>
  </si>
  <si>
    <t>Client divers -Senateur R, LANDY MBOLATIANA</t>
  </si>
  <si>
    <t>Client divers -WWF MADAGASCAR</t>
  </si>
  <si>
    <t>COAL MINING MADAGASCAR S.A.R.L.</t>
  </si>
  <si>
    <t>COMPAGNIE GENERALE DES MINES DE MADAGASCAR S.A.R.L.</t>
  </si>
  <si>
    <t>CONCORDANT RESOURCE SURVEY CORPORATION S.A.R.L.U.</t>
  </si>
  <si>
    <t>DAVID MINING COORPORATION S.A.R.L.</t>
  </si>
  <si>
    <t>DHANICE Mamodaly</t>
  </si>
  <si>
    <t>DISHIO SERVICES LIMITED MADAGASCAR .</t>
  </si>
  <si>
    <t>DNI METALS MADAGASCAR S.A.R.L.</t>
  </si>
  <si>
    <t>DNIM HOLDINGS N°1 S.A.R.L.</t>
  </si>
  <si>
    <t>DOING ELECTRIC S.A.R.L.</t>
  </si>
  <si>
    <t>DYNATEC MADAGASCAR S.A</t>
  </si>
  <si>
    <t>ELIARIJAONA Hantarisoa julie</t>
  </si>
  <si>
    <t>ENGINEERING SCHOOL OF TOURISM, INFORMATICS, INTERPRETERSHIP AND MANAGEMENT ESTIIM</t>
  </si>
  <si>
    <t>ERG (MADAGASCAR) LTD S.A.R.L.U.</t>
  </si>
  <si>
    <t>ERNESTINE -</t>
  </si>
  <si>
    <t>FANANTENANASOA Yvette Frédine</t>
  </si>
  <si>
    <t>FANJANIRINA Sylvia</t>
  </si>
  <si>
    <t>FARASANDS S.A.R.L.</t>
  </si>
  <si>
    <t>FEDERATION DES OPERATEURS MINIERS MALAGASY (FOMM)</t>
  </si>
  <si>
    <t>FEIYADA MINING (PTY) LTD S.A.R.L.</t>
  </si>
  <si>
    <t>FIKAMBANANA FANIRIANTSOA MIRAY (FI.FA.MI.) COOPERATIVE</t>
  </si>
  <si>
    <t>FINEBRIDGE (AFRICA) MINING LTD S.A.R.L.</t>
  </si>
  <si>
    <t>FONDS D'INTERVENTION POUR LE DEVELOPPEMENT (FID)</t>
  </si>
  <si>
    <t>FRANCKI Emile</t>
  </si>
  <si>
    <t>GALLOIS Etablissement</t>
  </si>
  <si>
    <t>GEMMA MADAGASCAR .</t>
  </si>
  <si>
    <t>GOLD SAND S.A.R.L.</t>
  </si>
  <si>
    <t>GRAMB S.A.R.L.</t>
  </si>
  <si>
    <t>GRANITEX S.A.R.L.</t>
  </si>
  <si>
    <t>GRAPH-MADA S.A.R.L.</t>
  </si>
  <si>
    <t>GROUPE FUSHAN (MADAGASCAR) S.A.R.L.</t>
  </si>
  <si>
    <t>GROUPE KALETA -</t>
  </si>
  <si>
    <t>HASSAN ALY Christian Bezafy</t>
  </si>
  <si>
    <t>HAZOVATO S.A.</t>
  </si>
  <si>
    <t>HENRIETTE Marie</t>
  </si>
  <si>
    <t>HOLCIM Madagascar S.A.</t>
  </si>
  <si>
    <t>HONG YUN MINE S.A.R.L.</t>
  </si>
  <si>
    <t>HUGO Thees</t>
  </si>
  <si>
    <t>INDUSTRIE MINIERE SINO-AFRIQUE S.A.R.L.</t>
  </si>
  <si>
    <t>IRON ORE CORPORATION OF MADAGASCAR S.A.R.L.</t>
  </si>
  <si>
    <t>JAOZARA Arthur</t>
  </si>
  <si>
    <t>JEAN PAUL -</t>
  </si>
  <si>
    <t>KOTO Dauphin</t>
  </si>
  <si>
    <t>LA TERRASSE S.A.R.L.U</t>
  </si>
  <si>
    <t>LABRADOR MADAGASCAR Sarl -</t>
  </si>
  <si>
    <t>LAINGOMALALA Mananjarasoa Andrianantoandro</t>
  </si>
  <si>
    <t>LFL MADAGASCAR SA</t>
  </si>
  <si>
    <t>LOFTY STATE RESOURCES DEVELOPMENT LIMITED S.A.R.L.</t>
  </si>
  <si>
    <t>LOVASOA ANDREAS PATRICIA</t>
  </si>
  <si>
    <t>LUMI MADAGASCAR RESOURCES S.A.R.L.</t>
  </si>
  <si>
    <t>Lyberty Madagascar S.A.R.L.</t>
  </si>
  <si>
    <t>MAC LAÏ SIME Gianna</t>
  </si>
  <si>
    <t>MADA PLUS HOLDING S.A.R.L.</t>
  </si>
  <si>
    <t>MADAGASCAR CONSOLIDATED MINING S.A.</t>
  </si>
  <si>
    <t>MADAGASCAR GRAPHITE MILLS S.A.R.L.</t>
  </si>
  <si>
    <t>MADAGASCAR GREAT HARVEST INDUSTRIAL S.A.R.L.U.</t>
  </si>
  <si>
    <t>MADAGASCAR HUASHENG EXPLOITATION MINIERE S.A.R.L.</t>
  </si>
  <si>
    <t>MADAGASCAR INTERNATIONAL CHROMIUM RESOURCES LTD S.A.R.L.</t>
  </si>
  <si>
    <t>MADAGASCAR KASHING MINING S.A.R.L.U</t>
  </si>
  <si>
    <t>MADAGASCAR NICKEL FIELDS S.A.R.L.</t>
  </si>
  <si>
    <t>MADAGASCAR PROFESSIONAL TRAINING CENTRE (MPTC)</t>
  </si>
  <si>
    <t>MADAGASCAR RESSOURCES S.A.R.L.</t>
  </si>
  <si>
    <t>MADAGASCAR WEIHAO MINE &amp; DEVELOPPEMENT LTD S.A.R.L.U</t>
  </si>
  <si>
    <t>MADAGASCAR ZHEXIN NEW ENERGY TRADING Co Ltd S.A.R.L.U.</t>
  </si>
  <si>
    <t>MAGRAMA S.A.</t>
  </si>
  <si>
    <t>MAMODALY Rozealy</t>
  </si>
  <si>
    <t>MAMY SOA PAPPINE CHRISTOPHERE WOLL-FRANCK -</t>
  </si>
  <si>
    <t>MANJAKA Minorent Kénedy</t>
  </si>
  <si>
    <t>MASHA WORLD GEMS S.A.R.L.</t>
  </si>
  <si>
    <t>MIARINTSOA RAHANTAMALALA -</t>
  </si>
  <si>
    <t>MIHA Severin Emmanuel</t>
  </si>
  <si>
    <t>MINERAL CORPORATION TRADE S.A.R.L.U.</t>
  </si>
  <si>
    <t>MINERAL RESOURCES of MADAGASCAR S.A.R.L.</t>
  </si>
  <si>
    <t>MININFRA S.A.R.L</t>
  </si>
  <si>
    <t>MINING TIMES S.A.R.L.</t>
  </si>
  <si>
    <t>MOHSIN RAZA</t>
  </si>
  <si>
    <t>NAMBININTSOA Diane</t>
  </si>
  <si>
    <t>NERA Edrick</t>
  </si>
  <si>
    <t>NextSource Minerals (Madagascar) S.A.R.L.U.</t>
  </si>
  <si>
    <t>NORCROSS EXPLORATION AND EXPLOITATION S.A.R.L.</t>
  </si>
  <si>
    <t>NORCROSS EXPORT S.A.R.L.</t>
  </si>
  <si>
    <t>NOVA RESOURCES S.A.R.L.U</t>
  </si>
  <si>
    <t>NYAH GEMSTONE (EX LABEL GEM)</t>
  </si>
  <si>
    <t>ORIENTAL MINING S.A.R.L.U</t>
  </si>
  <si>
    <t>ORIENTAL RESOURCES S.A.R.L.U</t>
  </si>
  <si>
    <t>PAM Madagascar S.A</t>
  </si>
  <si>
    <t>PENCARI MORONDAVA S.A.R.L.</t>
  </si>
  <si>
    <t>PR GLOBAL MINING S.A.R.L.</t>
  </si>
  <si>
    <t>PR GLOBAL RESOURCES S.A.R.L.U</t>
  </si>
  <si>
    <t>PROCHIMAD MINES &amp; CARRIERES "P.M.C" SA</t>
  </si>
  <si>
    <t>PROCHIMAD S.A.</t>
  </si>
  <si>
    <t>PROSPERITY EARTH S.A.R.L.</t>
  </si>
  <si>
    <t>QIT MADAGASCAR MINERALS S.A.</t>
  </si>
  <si>
    <t>RABARIJAONA José Gabin</t>
  </si>
  <si>
    <t>RABARY RAZAFINDRAZAKA Richard</t>
  </si>
  <si>
    <t>RABEARISOA Rado</t>
  </si>
  <si>
    <t>RABEMANANJARA Jean Frédéric</t>
  </si>
  <si>
    <t>RABENJA Alphonse</t>
  </si>
  <si>
    <t>RABERISON Bruno</t>
  </si>
  <si>
    <t>RAFALIMANANA Laza Andriamizaka</t>
  </si>
  <si>
    <t>RAFAMANTANANTSOA Zafitsiavahana Mandarilafy</t>
  </si>
  <si>
    <t>RAFANOMEZANJANAHARY Hanitra Perle</t>
  </si>
  <si>
    <t>RAHANTAMALALAMPIARIVO Hasinoro</t>
  </si>
  <si>
    <t>RAHARIJAONA Andrienne Elenna</t>
  </si>
  <si>
    <t>RAHARIMALALA Hanitriniaina Marie Eulalie</t>
  </si>
  <si>
    <t>RAHARIMALALA Ranjaline</t>
  </si>
  <si>
    <t>RAHARIMBOAHANGY Soaniaina Olinjiva Olidine</t>
  </si>
  <si>
    <t>RAHARINIAINA Lalao Voahangy</t>
  </si>
  <si>
    <t>RAHARISOAVOLOLONA Perline Isabelle</t>
  </si>
  <si>
    <t>RAHELIARISOA Blandine</t>
  </si>
  <si>
    <t>RAHELINIHANTA Eva Fredine</t>
  </si>
  <si>
    <t>RAHERIMBOLOLONIRAINY LORDS JUSTIN</t>
  </si>
  <si>
    <t>RAJERISON Nicole Véronique</t>
  </si>
  <si>
    <t>RAJESSON Farahanta Yvonne</t>
  </si>
  <si>
    <t>RAJESSON Vololonirina Orélie</t>
  </si>
  <si>
    <t>RAKOTOARIMANANA Harijaona</t>
  </si>
  <si>
    <t>RAKOTOARISOA Joseph André</t>
  </si>
  <si>
    <t>RAKOTOARISOA Pierre</t>
  </si>
  <si>
    <t>RAKOTOARISOA Ramaharo Rary</t>
  </si>
  <si>
    <t>RAKOTOARIVOLOLONA Vola Andrianina</t>
  </si>
  <si>
    <t>RAKOTOASIMBOLA Bernard</t>
  </si>
  <si>
    <t>RAKOTOMALALA Jean Jacques</t>
  </si>
  <si>
    <t>RAKOTOMALALA Michel Marie Martial</t>
  </si>
  <si>
    <t>RAKOTOMANGA Louis Marius Herilalao</t>
  </si>
  <si>
    <t>RAKOTONANAHARY Mahazaka Lydie Harilalanirina</t>
  </si>
  <si>
    <t>RAKOTONARIVO -</t>
  </si>
  <si>
    <t>RAKOTONDRAINIBE Lalatiana Charliane</t>
  </si>
  <si>
    <t>RAKOTONDRAINIBE Ny Hery</t>
  </si>
  <si>
    <t>RAKOTONDRAMARO Morille</t>
  </si>
  <si>
    <t>RAKOTONDRAZAKA Andry Tiana</t>
  </si>
  <si>
    <t>RAKOTONJANAHARY Eric Thomas</t>
  </si>
  <si>
    <t>RALAMBOSAMIMANANA Malalatiana</t>
  </si>
  <si>
    <t>RALIJAONA Marcellin Aimé</t>
  </si>
  <si>
    <t>RAMAMONJISOA Voniarimalala Charlotte</t>
  </si>
  <si>
    <t>RAMANANTSARALAZA Andriamahaoty</t>
  </si>
  <si>
    <t>RAMANATSOAVINA Gaston</t>
  </si>
  <si>
    <t>RAMANAVOTRARIVO Faniriantsoa Satamalala</t>
  </si>
  <si>
    <t>RAMANIRABAHOAKA RIJA</t>
  </si>
  <si>
    <t>RAMAROSON Hajanirina</t>
  </si>
  <si>
    <t>RAMILIARISON Roger</t>
  </si>
  <si>
    <t>RAMILIJAONA Raminoharisoa Eléonore</t>
  </si>
  <si>
    <t>RANAIVOHARISON Nirina Mauricia</t>
  </si>
  <si>
    <t>RANAIVOSON Jean Robert</t>
  </si>
  <si>
    <t>RANAIVOZANOMAHEFA Manitriniaina</t>
  </si>
  <si>
    <t>RANDRIAHARIMALALA Julia</t>
  </si>
  <si>
    <t>RANDRIAMAHENINA Tompoina Albert</t>
  </si>
  <si>
    <t>Frais d'instruction</t>
  </si>
  <si>
    <t>RANDRIAMAMPIONONA Solo</t>
  </si>
  <si>
    <t>RANDRIAMANALINA Nasolo Aimé Joseph</t>
  </si>
  <si>
    <t>RANDRIAMANANJARA Santatriniaina Lala Arinofy</t>
  </si>
  <si>
    <t>RANDRIAMANANTENA GEORGE Vololona Darling</t>
  </si>
  <si>
    <t>RANDRIAMANANTSARA Alexis Charles Samüel</t>
  </si>
  <si>
    <t>RANDRIAMAROHAJA David Victor Dolys</t>
  </si>
  <si>
    <t>RANDRIAMINOSOARIVONIMALALA Charlot Emile</t>
  </si>
  <si>
    <t>RANDRIANAHARIJAONA -</t>
  </si>
  <si>
    <t>RANDRIANARIJAONA Hajanirina</t>
  </si>
  <si>
    <t>RANDRIANJANAHARY Hantaniaiko Malala</t>
  </si>
  <si>
    <t>RANIVOARISOA Lina Eldora</t>
  </si>
  <si>
    <t>RARIVOSOA Jeanette</t>
  </si>
  <si>
    <t>RASAMOEL Jean Aimé</t>
  </si>
  <si>
    <t>RASAMÖEL Manah</t>
  </si>
  <si>
    <t>RASOARIMANANA Hobitiana</t>
  </si>
  <si>
    <t>RASOARINIVO Emeline</t>
  </si>
  <si>
    <t>RASOLOFO ANDRIAMARO Charming Bliss</t>
  </si>
  <si>
    <t>RASOLOFONIRINA Joseph Armand</t>
  </si>
  <si>
    <t>RASOLONANDRASANA Etienne Pascal</t>
  </si>
  <si>
    <t>RASOLONIRINA Jean de Dieu Noel</t>
  </si>
  <si>
    <t>RATOMBOVELONA Rakotondrazafy</t>
  </si>
  <si>
    <t>RAVAOARISOA Merline Josée</t>
  </si>
  <si>
    <t>RAVELONARIVO Jean</t>
  </si>
  <si>
    <t>RAVOLOLOMIHANTA -</t>
  </si>
  <si>
    <t>RAVOLOLONIAINA Noro Harijaona</t>
  </si>
  <si>
    <t>RAVONIARIZAFY Merline</t>
  </si>
  <si>
    <t>RAZAFINARIVO Bakovola Anna</t>
  </si>
  <si>
    <t>RAZAFINDRAKOTO Christian</t>
  </si>
  <si>
    <t>RAZAFINDRAKOTO Eugène Gervais</t>
  </si>
  <si>
    <t>RAZAIARIMANANA Sahondra Honorine</t>
  </si>
  <si>
    <t>RAZAKARISON -</t>
  </si>
  <si>
    <t>RAZANAKOTO Vololonirina Mamy Hortense</t>
  </si>
  <si>
    <t>RAZANAMIALISOA Jeanne Victorine</t>
  </si>
  <si>
    <t>RECHERCHES MINIERES DE MADAGASCAR S.A.R.L.U</t>
  </si>
  <si>
    <t>RED GRANITI MADAGASCAR S.A.R.L.</t>
  </si>
  <si>
    <t>REENOVA RARE EARTH (MALAGASY) S.A.R.L.U</t>
  </si>
  <si>
    <t>REVITA -</t>
  </si>
  <si>
    <t>RITSONKEVANA Damy</t>
  </si>
  <si>
    <t>ROSEMINE Jeanne Golamaly</t>
  </si>
  <si>
    <t>ROSTAING -</t>
  </si>
  <si>
    <t>ROYALTY'S GEM MADAGASCAR .</t>
  </si>
  <si>
    <t>RUBY-RED MADAGASCAR S.A.R.L.</t>
  </si>
  <si>
    <t>SATURE-EXPORT S.A.R.L.</t>
  </si>
  <si>
    <t>SHAI MINERALS FIELDS S.A.R.L</t>
  </si>
  <si>
    <t>SHUNFENG LOGISTIQUE INTERNATIONAL MADAGASCAR CO LTD</t>
  </si>
  <si>
    <t>SIERRASKA EXPLORER S.A.R.L.</t>
  </si>
  <si>
    <t>SMITH Vololoniaina Farasoa Nadhy</t>
  </si>
  <si>
    <t>SOARAVO Béatrice Eugenie</t>
  </si>
  <si>
    <t>SOARIMBOLAFIDY Andrivola Razafindrakoto</t>
  </si>
  <si>
    <t>SOCIETE ASSEL MADA</t>
  </si>
  <si>
    <t>SOCIETE CONSTANT TRADE S.A.R.L.U.</t>
  </si>
  <si>
    <t>SOCIETE D'EXPLOITATION DE GRAPHITE MALAGASY S.A.R.L.</t>
  </si>
  <si>
    <t>SOCIETE LATVIA MADAGASCAR S.A.R.L.U</t>
  </si>
  <si>
    <t>SOCIETE MALGACHE DU GRAPHITE S.A.</t>
  </si>
  <si>
    <t>SOCIETE QUARTZ S.A.R.L.</t>
  </si>
  <si>
    <t>SOGEMINE S.A.R.L.</t>
  </si>
  <si>
    <t>SOMIDA S.A.</t>
  </si>
  <si>
    <t>SP GROUP S.A.R.L.</t>
  </si>
  <si>
    <t>STRAWBERRY EMERALD RESOURCES S.A.R.L.U.</t>
  </si>
  <si>
    <t>TANETY LAVA S.A.R.L.</t>
  </si>
  <si>
    <t>THE WORLD GEMS S.A.R.L.</t>
  </si>
  <si>
    <t>TOP GRANITE S.A.R.L.</t>
  </si>
  <si>
    <t>TSIALONINA RAMELINA Ionilanto</t>
  </si>
  <si>
    <t>UNIVERSAL EXPLORATION MADAGASCAR S.A.R.L.</t>
  </si>
  <si>
    <t>VATOGASY S.A.R.L.</t>
  </si>
  <si>
    <t>VATOMANGA RESOURCES S.A.R.L.</t>
  </si>
  <si>
    <t>VATOMAZAVA SARLU</t>
  </si>
  <si>
    <t>VATOSOA MINING S.A.</t>
  </si>
  <si>
    <t>VORIANDRO -</t>
  </si>
  <si>
    <t>WANFANG MINING MADAGASCAR S.A.R.L.U.</t>
  </si>
  <si>
    <t>WEIR MINERALS MADAGASCAR .</t>
  </si>
  <si>
    <t>WONDER FU S.A.R.L.</t>
  </si>
  <si>
    <t>WORLD GEMS COMPANY S.A.R.L.</t>
  </si>
  <si>
    <t>YASIDI MADAGASCAR INTERNATIONAL MINING CO.,LTD S.A.R.L.</t>
  </si>
  <si>
    <t>YASMINE Alida</t>
  </si>
  <si>
    <t>Tableau recapitulatif des recettes de l'OMNIS pour l'exercice 2021</t>
  </si>
  <si>
    <t>Compagnies</t>
  </si>
  <si>
    <t>N° récépissé de déclaration</t>
  </si>
  <si>
    <t>Blocs</t>
  </si>
  <si>
    <t>Description</t>
  </si>
  <si>
    <t>Montant (USD)</t>
  </si>
  <si>
    <t>Date de l'avis de crédit ou Chèque</t>
  </si>
  <si>
    <t>Montant payé (USD)</t>
  </si>
  <si>
    <t>Observations</t>
  </si>
  <si>
    <t>MADAGASCAR OIL</t>
  </si>
  <si>
    <t xml:space="preserve">INV 001/OMNIS/DAF/21 </t>
  </si>
  <si>
    <t>Bloc 3104 Tsimiroro</t>
  </si>
  <si>
    <t>Training fees 1st to 4th quarter 2021 (25 000$ * 4)</t>
  </si>
  <si>
    <t>AC BFV du 01/02/2021</t>
  </si>
  <si>
    <t>Versement relatif au Q4 2020 &amp; Q1 2021</t>
  </si>
  <si>
    <t>AC BFV du 22/04/2021</t>
  </si>
  <si>
    <t>Versement relatif au Q2 - Q3 2021</t>
  </si>
  <si>
    <t>SPECTRUM</t>
  </si>
  <si>
    <t xml:space="preserve">INV 002/OMNIS/DAF/21 </t>
  </si>
  <si>
    <t>Revenue Share of Data sales</t>
  </si>
  <si>
    <t>AC BNI du 28/05/2021</t>
  </si>
  <si>
    <t>TGS NOPEC</t>
  </si>
  <si>
    <t>INV 003/OMNIS/DAF/21</t>
  </si>
  <si>
    <t>Revenue Share of on Geological Speculative Survey</t>
  </si>
  <si>
    <t>AC BFV du 28/05/2021</t>
  </si>
  <si>
    <t>SAPETRO</t>
  </si>
  <si>
    <t>INV 004/OMNIS/DAF/21</t>
  </si>
  <si>
    <t>Bloc Belo Profond</t>
  </si>
  <si>
    <t>Administration fees</t>
  </si>
  <si>
    <t>Non payé</t>
  </si>
  <si>
    <t>PURA VIDA MAURITIUS</t>
  </si>
  <si>
    <t>INV 004 Bis/OMNIS/DAF/21</t>
  </si>
  <si>
    <t>Bloc 1002 Ambilobe</t>
  </si>
  <si>
    <t>Training fees</t>
  </si>
  <si>
    <t>AMICOH</t>
  </si>
  <si>
    <t>INV 005/OMNIS/DAF/21</t>
  </si>
  <si>
    <t>Bloc 3108 Manja</t>
  </si>
  <si>
    <t>OYSTER</t>
  </si>
  <si>
    <t>INV 005 Bis/OMNIS/DAF/21</t>
  </si>
  <si>
    <t>Bloc 1101 Antsiranana</t>
  </si>
  <si>
    <t>TOTAL</t>
  </si>
  <si>
    <t>EMPLOYEUR NOM</t>
  </si>
  <si>
    <t xml:space="preserve"> Date de déclaration</t>
  </si>
  <si>
    <t>Date du récépissé de paiement</t>
  </si>
  <si>
    <t xml:space="preserve">N° récépissé </t>
  </si>
  <si>
    <t xml:space="preserve">Quittance </t>
  </si>
  <si>
    <t>Date de l'avis de débit ou Chèque</t>
  </si>
  <si>
    <t>N° Chèque ou référence de virement</t>
  </si>
  <si>
    <t>Montant payé (MGA)</t>
  </si>
  <si>
    <t>Lieu de paiement</t>
  </si>
  <si>
    <t>RED GRANITI MADAGASCAR SARL</t>
  </si>
  <si>
    <t>04-mars-2021</t>
  </si>
  <si>
    <t>BAR0002278</t>
  </si>
  <si>
    <t>2020.04.T</t>
  </si>
  <si>
    <t>29-janv.-2021</t>
  </si>
  <si>
    <t xml:space="preserve">BFV REC             </t>
  </si>
  <si>
    <t>04-mars-2021 14:46:15</t>
  </si>
  <si>
    <t>BFV REC</t>
  </si>
  <si>
    <t>27-avr.-2021</t>
  </si>
  <si>
    <t>TT50001033</t>
  </si>
  <si>
    <t>2021.01.T</t>
  </si>
  <si>
    <t>IBE206102185</t>
  </si>
  <si>
    <t>03-août-2021</t>
  </si>
  <si>
    <t>HB50008583</t>
  </si>
  <si>
    <t>2021.02.T</t>
  </si>
  <si>
    <t>23-juil.-2021</t>
  </si>
  <si>
    <t xml:space="preserve">BFV                 </t>
  </si>
  <si>
    <t>03-août-2021 19:42:21</t>
  </si>
  <si>
    <t>BFV</t>
  </si>
  <si>
    <t>02-nov.-2021</t>
  </si>
  <si>
    <t>TT50008371</t>
  </si>
  <si>
    <t>2021.03.T</t>
  </si>
  <si>
    <t>PAM MADAGASCAR SARL</t>
  </si>
  <si>
    <t>06-avr.-2021</t>
  </si>
  <si>
    <t>HB50004362</t>
  </si>
  <si>
    <t>31-mars-2021</t>
  </si>
  <si>
    <t xml:space="preserve">NOI8660             </t>
  </si>
  <si>
    <t>06-avr.-2021 08:06:47</t>
  </si>
  <si>
    <t>NOI8660</t>
  </si>
  <si>
    <t>07-sept.-2021</t>
  </si>
  <si>
    <t>HB50009569</t>
  </si>
  <si>
    <t>31-août-2021</t>
  </si>
  <si>
    <t xml:space="preserve">FT21236W1JRP        </t>
  </si>
  <si>
    <t>07-sept.-2021 10:22:25</t>
  </si>
  <si>
    <t>FT21236W1JRP</t>
  </si>
  <si>
    <t>27-oct.-2021</t>
  </si>
  <si>
    <t>FT21298W3N04</t>
  </si>
  <si>
    <t>03-déc.-2021</t>
  </si>
  <si>
    <t>HB50013465</t>
  </si>
  <si>
    <t>01-déc.-2021</t>
  </si>
  <si>
    <t xml:space="preserve">FT21333D58RX        </t>
  </si>
  <si>
    <t>03-déc.-2021 09:51:36</t>
  </si>
  <si>
    <t>FT21333D58RX</t>
  </si>
  <si>
    <t>BLACKEARTH MINERALS MADAGASCAR SARL</t>
  </si>
  <si>
    <t>01-févr.-2021</t>
  </si>
  <si>
    <t>BAR0000883</t>
  </si>
  <si>
    <t>26-janv.-2021</t>
  </si>
  <si>
    <t xml:space="preserve">IBE213134724        </t>
  </si>
  <si>
    <t>01-févr.-2021 15:25:12</t>
  </si>
  <si>
    <t>IBE213134724</t>
  </si>
  <si>
    <t>TT50001062</t>
  </si>
  <si>
    <t>IBE213561786</t>
  </si>
  <si>
    <t>HB50008549</t>
  </si>
  <si>
    <t>27-juil.-2021</t>
  </si>
  <si>
    <t xml:space="preserve">IBE213980306        </t>
  </si>
  <si>
    <t>03-août-2021 15:00:55</t>
  </si>
  <si>
    <t>IBE213980306</t>
  </si>
  <si>
    <t>04-nov.-2021</t>
  </si>
  <si>
    <t>TT50009069</t>
  </si>
  <si>
    <t>29-oct.-2021</t>
  </si>
  <si>
    <t xml:space="preserve">IBE213460430        </t>
  </si>
  <si>
    <t>04-nov.-2021 13:07:22</t>
  </si>
  <si>
    <t>IBE213460430</t>
  </si>
  <si>
    <t>CLASSIC REAL STONES SARL</t>
  </si>
  <si>
    <t>08-févr.-2021</t>
  </si>
  <si>
    <t>HB50002410</t>
  </si>
  <si>
    <t>2019.04.T</t>
  </si>
  <si>
    <t>04-févr.-2021</t>
  </si>
  <si>
    <t>NEX9412</t>
  </si>
  <si>
    <t>HB50001769</t>
  </si>
  <si>
    <t>2020.01.T</t>
  </si>
  <si>
    <t>NDI4995</t>
  </si>
  <si>
    <t>HB50001563</t>
  </si>
  <si>
    <t>2020.02.T</t>
  </si>
  <si>
    <t>NDI4855</t>
  </si>
  <si>
    <t>HB50002457</t>
  </si>
  <si>
    <t>05-févr.-2021</t>
  </si>
  <si>
    <t>NEX9478</t>
  </si>
  <si>
    <t>HB50001569</t>
  </si>
  <si>
    <t>2020.03.T</t>
  </si>
  <si>
    <t>NDI4903</t>
  </si>
  <si>
    <t>HB50001791</t>
  </si>
  <si>
    <t>NDI4957</t>
  </si>
  <si>
    <t>HB50002465</t>
  </si>
  <si>
    <t>NEX9267</t>
  </si>
  <si>
    <t>26-juil.-2021</t>
  </si>
  <si>
    <t>HB50008153</t>
  </si>
  <si>
    <t>NVW6838</t>
  </si>
  <si>
    <t>UEM - UNIVERSAL EXPLORATION MADAGASCAR</t>
  </si>
  <si>
    <t>27-janv.-2021</t>
  </si>
  <si>
    <t>HB50001144</t>
  </si>
  <si>
    <t>25-janv.-2021</t>
  </si>
  <si>
    <t xml:space="preserve">BMOI                </t>
  </si>
  <si>
    <t>27-janv.-2021 10:17:40</t>
  </si>
  <si>
    <t>BMOI</t>
  </si>
  <si>
    <t>20-avr.-2021</t>
  </si>
  <si>
    <t>HB50004706</t>
  </si>
  <si>
    <t>14-avr.-2021</t>
  </si>
  <si>
    <t>20-avr.-2021 10:55:44</t>
  </si>
  <si>
    <t>15-juil.-2021</t>
  </si>
  <si>
    <t>HB50007872</t>
  </si>
  <si>
    <t>19-oct.-2021</t>
  </si>
  <si>
    <t>TT50007526</t>
  </si>
  <si>
    <t>19-oct.-2021 13:54:35</t>
  </si>
  <si>
    <t>STE VATOSOA MINING</t>
  </si>
  <si>
    <t>02-févr.-2021</t>
  </si>
  <si>
    <t>HB50002053</t>
  </si>
  <si>
    <t>NDQ8859</t>
  </si>
  <si>
    <t>30-avr.-2021</t>
  </si>
  <si>
    <t>HB50005109</t>
  </si>
  <si>
    <t>NUA7587</t>
  </si>
  <si>
    <t>05-août-2021</t>
  </si>
  <si>
    <t>TT50005637</t>
  </si>
  <si>
    <t>OJB3349</t>
  </si>
  <si>
    <t>HB50011978</t>
  </si>
  <si>
    <t>OYT2808</t>
  </si>
  <si>
    <t>CAPRICORN ENTERPRISES MADAGASCAR</t>
  </si>
  <si>
    <t>HB50004386</t>
  </si>
  <si>
    <t>05-nov.-2021</t>
  </si>
  <si>
    <t>HB50012598</t>
  </si>
  <si>
    <t>HB50008260</t>
  </si>
  <si>
    <t>03-nov.-2021</t>
  </si>
  <si>
    <t>BAR0004272</t>
  </si>
  <si>
    <t>INDUSTRIE MINIERE SINO-AFRIQUE</t>
  </si>
  <si>
    <t>23-sept.-2021</t>
  </si>
  <si>
    <t>RMF0000101</t>
  </si>
  <si>
    <t>ORA4607/ZT</t>
  </si>
  <si>
    <t>ORIENTAL RESOURCES SARLU</t>
  </si>
  <si>
    <t>12-févr.-2021</t>
  </si>
  <si>
    <t>DRT0001022</t>
  </si>
  <si>
    <t>BNI</t>
  </si>
  <si>
    <t>HB50011633</t>
  </si>
  <si>
    <t>03-mai-2021</t>
  </si>
  <si>
    <t>TT50001485</t>
  </si>
  <si>
    <t>TT50004805</t>
  </si>
  <si>
    <t>HB50011732</t>
  </si>
  <si>
    <t>MADAGASCAR GRAPHITE MILLS</t>
  </si>
  <si>
    <t>15-janv.-2021</t>
  </si>
  <si>
    <t>MIR0000061</t>
  </si>
  <si>
    <t>NAA0338</t>
  </si>
  <si>
    <t>28-avr.-2021</t>
  </si>
  <si>
    <t>MIR0000502</t>
  </si>
  <si>
    <t>NSF0145</t>
  </si>
  <si>
    <t>PRA0000837</t>
  </si>
  <si>
    <t>22-juil.-2021</t>
  </si>
  <si>
    <t xml:space="preserve">OHR5495             </t>
  </si>
  <si>
    <t>27-juil.-2021 12:11:20</t>
  </si>
  <si>
    <t>OHR5495</t>
  </si>
  <si>
    <t>26-oct.-2021</t>
  </si>
  <si>
    <t>MIR0001006</t>
  </si>
  <si>
    <t>OWW8281</t>
  </si>
  <si>
    <t>M</t>
  </si>
  <si>
    <t>P15_Type</t>
  </si>
  <si>
    <t>OV</t>
  </si>
  <si>
    <t>D_OV</t>
  </si>
  <si>
    <t>TVA</t>
  </si>
  <si>
    <t>MONTANT TTC</t>
  </si>
  <si>
    <t>ANTANANARIVO</t>
  </si>
  <si>
    <t>T001</t>
  </si>
  <si>
    <t>T002</t>
  </si>
  <si>
    <t>T003</t>
  </si>
  <si>
    <t>T004</t>
  </si>
  <si>
    <t>T005</t>
  </si>
  <si>
    <t>T006</t>
  </si>
  <si>
    <t>T007</t>
  </si>
  <si>
    <t>T008</t>
  </si>
  <si>
    <t>T009</t>
  </si>
  <si>
    <t>T010</t>
  </si>
  <si>
    <t>T011</t>
  </si>
  <si>
    <t>T012</t>
  </si>
  <si>
    <t>Antananarivo BCCM</t>
  </si>
  <si>
    <t>C001</t>
  </si>
  <si>
    <t>C002</t>
  </si>
  <si>
    <t>C003</t>
  </si>
  <si>
    <t>C004</t>
  </si>
  <si>
    <t>C005</t>
  </si>
  <si>
    <t>C006</t>
  </si>
  <si>
    <t>C007</t>
  </si>
  <si>
    <t>C008</t>
  </si>
  <si>
    <t>C009</t>
  </si>
  <si>
    <t>C010</t>
  </si>
  <si>
    <t>C011</t>
  </si>
  <si>
    <t>C012</t>
  </si>
  <si>
    <t>C013</t>
  </si>
  <si>
    <t>C014</t>
  </si>
  <si>
    <t>C015</t>
  </si>
  <si>
    <t>C016</t>
  </si>
  <si>
    <t>C017</t>
  </si>
  <si>
    <t>C018</t>
  </si>
  <si>
    <t>C019</t>
  </si>
  <si>
    <t>C020</t>
  </si>
  <si>
    <t>C021</t>
  </si>
  <si>
    <t>C022</t>
  </si>
  <si>
    <t>C023</t>
  </si>
  <si>
    <t>C024</t>
  </si>
  <si>
    <t>C025</t>
  </si>
  <si>
    <t>C026</t>
  </si>
  <si>
    <t>Antananarivo BCCM (VD)</t>
  </si>
  <si>
    <t>CVD001</t>
  </si>
  <si>
    <t>CVD002</t>
  </si>
  <si>
    <t>CVD003</t>
  </si>
  <si>
    <t>CVD004</t>
  </si>
  <si>
    <t>CVD005</t>
  </si>
  <si>
    <t>CVD006</t>
  </si>
  <si>
    <t>CVD007</t>
  </si>
  <si>
    <t>CVD008</t>
  </si>
  <si>
    <t>CVD009</t>
  </si>
  <si>
    <t>ANTSIRABE</t>
  </si>
  <si>
    <t>TJ001</t>
  </si>
  <si>
    <t>TJ002</t>
  </si>
  <si>
    <t>TJ003</t>
  </si>
  <si>
    <t>TJ004</t>
  </si>
  <si>
    <t>FIANARANTSOA</t>
  </si>
  <si>
    <t>F001</t>
  </si>
  <si>
    <t>F002</t>
  </si>
  <si>
    <t>MAHAJANGA</t>
  </si>
  <si>
    <t>M001</t>
  </si>
  <si>
    <t>MANAKARA</t>
  </si>
  <si>
    <t>VF001</t>
  </si>
  <si>
    <t>TAOLANARO</t>
  </si>
  <si>
    <t>TG001</t>
  </si>
  <si>
    <t>TG002</t>
  </si>
  <si>
    <t>TG003</t>
  </si>
  <si>
    <t>TG004</t>
  </si>
  <si>
    <t>TG005</t>
  </si>
  <si>
    <t>TG006</t>
  </si>
  <si>
    <t>TOAMASINA</t>
  </si>
  <si>
    <t>A001</t>
  </si>
  <si>
    <t>A002</t>
  </si>
  <si>
    <t>TOLIARA</t>
  </si>
  <si>
    <t>U001</t>
  </si>
  <si>
    <t>U002</t>
  </si>
  <si>
    <t>U003</t>
  </si>
  <si>
    <t>U004</t>
  </si>
  <si>
    <t>T013</t>
  </si>
  <si>
    <t>T014</t>
  </si>
  <si>
    <t>T015</t>
  </si>
  <si>
    <t>T016</t>
  </si>
  <si>
    <t>T017</t>
  </si>
  <si>
    <t>T018</t>
  </si>
  <si>
    <t>T019</t>
  </si>
  <si>
    <t>T020</t>
  </si>
  <si>
    <t>T021</t>
  </si>
  <si>
    <t>T022</t>
  </si>
  <si>
    <t>T023</t>
  </si>
  <si>
    <t>C001/MBC</t>
  </si>
  <si>
    <t>C002/MBC</t>
  </si>
  <si>
    <t>C003/MBC</t>
  </si>
  <si>
    <t>C004/MBC</t>
  </si>
  <si>
    <t>C005/MBC</t>
  </si>
  <si>
    <t>C006/MBC</t>
  </si>
  <si>
    <t>C027</t>
  </si>
  <si>
    <t>C028</t>
  </si>
  <si>
    <t>C029</t>
  </si>
  <si>
    <t>C030</t>
  </si>
  <si>
    <t>C031</t>
  </si>
  <si>
    <t>C032</t>
  </si>
  <si>
    <t>C033</t>
  </si>
  <si>
    <t>C034</t>
  </si>
  <si>
    <t>C035</t>
  </si>
  <si>
    <t>C036</t>
  </si>
  <si>
    <t>C037</t>
  </si>
  <si>
    <t>C038</t>
  </si>
  <si>
    <t>C039</t>
  </si>
  <si>
    <t>C040</t>
  </si>
  <si>
    <t>CVD010</t>
  </si>
  <si>
    <t>CVD011</t>
  </si>
  <si>
    <t>CVD012</t>
  </si>
  <si>
    <t>CVD013</t>
  </si>
  <si>
    <t>CVD014</t>
  </si>
  <si>
    <t>CVD015</t>
  </si>
  <si>
    <t>CVD016</t>
  </si>
  <si>
    <t>CVD017</t>
  </si>
  <si>
    <t>CVD018</t>
  </si>
  <si>
    <t>TJ005</t>
  </si>
  <si>
    <t>TJ006</t>
  </si>
  <si>
    <t>F003</t>
  </si>
  <si>
    <t>F004</t>
  </si>
  <si>
    <t>VF002</t>
  </si>
  <si>
    <t>U005</t>
  </si>
  <si>
    <t>U006</t>
  </si>
  <si>
    <t>U007</t>
  </si>
  <si>
    <t>U008</t>
  </si>
  <si>
    <t>AMBATONDRAZAKA</t>
  </si>
  <si>
    <t>AM001</t>
  </si>
  <si>
    <t>T024</t>
  </si>
  <si>
    <t>T025</t>
  </si>
  <si>
    <t>T026</t>
  </si>
  <si>
    <t>T027</t>
  </si>
  <si>
    <t>C007/MBC</t>
  </si>
  <si>
    <t>C008/MBC</t>
  </si>
  <si>
    <t>C009/MBC</t>
  </si>
  <si>
    <t>C010/MBC</t>
  </si>
  <si>
    <t>C041</t>
  </si>
  <si>
    <t>C042</t>
  </si>
  <si>
    <t>C043</t>
  </si>
  <si>
    <t>C044</t>
  </si>
  <si>
    <t>C045</t>
  </si>
  <si>
    <t>C046</t>
  </si>
  <si>
    <t>C047</t>
  </si>
  <si>
    <t>C048</t>
  </si>
  <si>
    <t>C049</t>
  </si>
  <si>
    <t>C050</t>
  </si>
  <si>
    <t>C051</t>
  </si>
  <si>
    <t>C052</t>
  </si>
  <si>
    <t>C053</t>
  </si>
  <si>
    <t>C054</t>
  </si>
  <si>
    <t>C055</t>
  </si>
  <si>
    <t>C056</t>
  </si>
  <si>
    <t>CVD019</t>
  </si>
  <si>
    <t>CVD020</t>
  </si>
  <si>
    <t>CVD021</t>
  </si>
  <si>
    <t>CVD022</t>
  </si>
  <si>
    <t>CVD023</t>
  </si>
  <si>
    <t>CVD024</t>
  </si>
  <si>
    <t>CVD025</t>
  </si>
  <si>
    <t>CVD026</t>
  </si>
  <si>
    <t>CVD027</t>
  </si>
  <si>
    <t>TJ007</t>
  </si>
  <si>
    <t>M002</t>
  </si>
  <si>
    <t>TG007</t>
  </si>
  <si>
    <t>A003</t>
  </si>
  <si>
    <t>A004</t>
  </si>
  <si>
    <t>U009</t>
  </si>
  <si>
    <t>U010</t>
  </si>
  <si>
    <t>U011</t>
  </si>
  <si>
    <t>T028</t>
  </si>
  <si>
    <t>T029</t>
  </si>
  <si>
    <t>T030</t>
  </si>
  <si>
    <t>T031</t>
  </si>
  <si>
    <t>C057</t>
  </si>
  <si>
    <t>C058</t>
  </si>
  <si>
    <t>CVD028</t>
  </si>
  <si>
    <t>CVD029</t>
  </si>
  <si>
    <t>CVD030</t>
  </si>
  <si>
    <t>CVD031</t>
  </si>
  <si>
    <t>CVD032</t>
  </si>
  <si>
    <t>CVD033</t>
  </si>
  <si>
    <t>CVD034</t>
  </si>
  <si>
    <t>TJ008</t>
  </si>
  <si>
    <t>TJ009</t>
  </si>
  <si>
    <t>VF003</t>
  </si>
  <si>
    <t>VF004</t>
  </si>
  <si>
    <t>U012</t>
  </si>
  <si>
    <t>T032</t>
  </si>
  <si>
    <t>C011/MBC</t>
  </si>
  <si>
    <t>C059</t>
  </si>
  <si>
    <t>C060</t>
  </si>
  <si>
    <t>C061</t>
  </si>
  <si>
    <t>CVD035</t>
  </si>
  <si>
    <t>CVD036</t>
  </si>
  <si>
    <t>CVD037</t>
  </si>
  <si>
    <t>CVD038</t>
  </si>
  <si>
    <t>CVD039</t>
  </si>
  <si>
    <t>CVD040</t>
  </si>
  <si>
    <t>CVD041</t>
  </si>
  <si>
    <t>TJ010</t>
  </si>
  <si>
    <t>TJ011</t>
  </si>
  <si>
    <t>MAEVATANANA</t>
  </si>
  <si>
    <t>MVT001</t>
  </si>
  <si>
    <t>M003</t>
  </si>
  <si>
    <t>TG008</t>
  </si>
  <si>
    <t>A005</t>
  </si>
  <si>
    <t>A006</t>
  </si>
  <si>
    <t>T033</t>
  </si>
  <si>
    <t>C012/MBC</t>
  </si>
  <si>
    <t>C062</t>
  </si>
  <si>
    <t>C063</t>
  </si>
  <si>
    <t>C064</t>
  </si>
  <si>
    <t>C065</t>
  </si>
  <si>
    <t>CVD042</t>
  </si>
  <si>
    <t>CVD043</t>
  </si>
  <si>
    <t>CVD044</t>
  </si>
  <si>
    <t>TG009</t>
  </si>
  <si>
    <t>TG010</t>
  </si>
  <si>
    <t>U013</t>
  </si>
  <si>
    <t>U014</t>
  </si>
  <si>
    <t>T034</t>
  </si>
  <si>
    <t>C013/MBC</t>
  </si>
  <si>
    <t>C014/MBC</t>
  </si>
  <si>
    <t>C015/MBC</t>
  </si>
  <si>
    <t>C066</t>
  </si>
  <si>
    <t>CVD045</t>
  </si>
  <si>
    <t>CVD046</t>
  </si>
  <si>
    <t>CVD047</t>
  </si>
  <si>
    <t>CVD048</t>
  </si>
  <si>
    <t>CVD049</t>
  </si>
  <si>
    <t>CVD050</t>
  </si>
  <si>
    <t>CVD051</t>
  </si>
  <si>
    <t>CVD052</t>
  </si>
  <si>
    <t>CVD053</t>
  </si>
  <si>
    <t>CVD054</t>
  </si>
  <si>
    <t>CVD055</t>
  </si>
  <si>
    <t>CVD056</t>
  </si>
  <si>
    <t>CVD057</t>
  </si>
  <si>
    <t>CVD058</t>
  </si>
  <si>
    <t>TJ012</t>
  </si>
  <si>
    <t>TJ013</t>
  </si>
  <si>
    <t>AM002</t>
  </si>
  <si>
    <t>AM003</t>
  </si>
  <si>
    <t>T035</t>
  </si>
  <si>
    <t>T036</t>
  </si>
  <si>
    <t>T037</t>
  </si>
  <si>
    <t>T038</t>
  </si>
  <si>
    <t>T039</t>
  </si>
  <si>
    <t>T040</t>
  </si>
  <si>
    <t>T041</t>
  </si>
  <si>
    <t>C016/MBC</t>
  </si>
  <si>
    <t>C017/MBC</t>
  </si>
  <si>
    <t>C067</t>
  </si>
  <si>
    <t>C068</t>
  </si>
  <si>
    <t>C069</t>
  </si>
  <si>
    <t>C070</t>
  </si>
  <si>
    <t>C071</t>
  </si>
  <si>
    <t>C072</t>
  </si>
  <si>
    <t>C073</t>
  </si>
  <si>
    <t>C074</t>
  </si>
  <si>
    <t>C075</t>
  </si>
  <si>
    <t>C076</t>
  </si>
  <si>
    <t>C077</t>
  </si>
  <si>
    <t>C078</t>
  </si>
  <si>
    <t>C079</t>
  </si>
  <si>
    <t>C080</t>
  </si>
  <si>
    <t>C081</t>
  </si>
  <si>
    <t>C082</t>
  </si>
  <si>
    <t>C083</t>
  </si>
  <si>
    <t>C084</t>
  </si>
  <si>
    <t>C085</t>
  </si>
  <si>
    <t>C086</t>
  </si>
  <si>
    <t>C087</t>
  </si>
  <si>
    <t>C088</t>
  </si>
  <si>
    <t>CVD059</t>
  </si>
  <si>
    <t>CVD060</t>
  </si>
  <si>
    <t>CVD061</t>
  </si>
  <si>
    <t>CVD062</t>
  </si>
  <si>
    <t>CVD063</t>
  </si>
  <si>
    <t>CVD064</t>
  </si>
  <si>
    <t>CVD065</t>
  </si>
  <si>
    <t>CVD066</t>
  </si>
  <si>
    <t>CVD067</t>
  </si>
  <si>
    <t>CVD068</t>
  </si>
  <si>
    <t>CVD069</t>
  </si>
  <si>
    <t>CVD070</t>
  </si>
  <si>
    <t>CVD071</t>
  </si>
  <si>
    <t>CVD072</t>
  </si>
  <si>
    <t>TJ014</t>
  </si>
  <si>
    <t>TJ015</t>
  </si>
  <si>
    <t>TJ016</t>
  </si>
  <si>
    <t>TJ017</t>
  </si>
  <si>
    <t>F005</t>
  </si>
  <si>
    <t>M004</t>
  </si>
  <si>
    <t>M005</t>
  </si>
  <si>
    <t>TG011</t>
  </si>
  <si>
    <t>TG012</t>
  </si>
  <si>
    <t>TG013</t>
  </si>
  <si>
    <t>A007</t>
  </si>
  <si>
    <t>AM004</t>
  </si>
  <si>
    <t>T042</t>
  </si>
  <si>
    <t>T043</t>
  </si>
  <si>
    <t>T044</t>
  </si>
  <si>
    <t>T045</t>
  </si>
  <si>
    <t>T046</t>
  </si>
  <si>
    <t>T047</t>
  </si>
  <si>
    <t>C018/MBC</t>
  </si>
  <si>
    <t>C019/MBC</t>
  </si>
  <si>
    <t>C020/MBC</t>
  </si>
  <si>
    <t>C021/MBC</t>
  </si>
  <si>
    <t>C022/MBC</t>
  </si>
  <si>
    <t>C023/MBC</t>
  </si>
  <si>
    <t>C089</t>
  </si>
  <si>
    <t>C090</t>
  </si>
  <si>
    <t>C091</t>
  </si>
  <si>
    <t>C092</t>
  </si>
  <si>
    <t>C093</t>
  </si>
  <si>
    <t>C094</t>
  </si>
  <si>
    <t>C095</t>
  </si>
  <si>
    <t>C096</t>
  </si>
  <si>
    <t>C097</t>
  </si>
  <si>
    <t>C098</t>
  </si>
  <si>
    <t>C099</t>
  </si>
  <si>
    <t>C100</t>
  </si>
  <si>
    <t>C101</t>
  </si>
  <si>
    <t>C102</t>
  </si>
  <si>
    <t>C103</t>
  </si>
  <si>
    <t>C104</t>
  </si>
  <si>
    <t>C105</t>
  </si>
  <si>
    <t>C106</t>
  </si>
  <si>
    <t>C107</t>
  </si>
  <si>
    <t>CVD073</t>
  </si>
  <si>
    <t>CVD074</t>
  </si>
  <si>
    <t>CVD075</t>
  </si>
  <si>
    <t>CVD076</t>
  </si>
  <si>
    <t>CVD077</t>
  </si>
  <si>
    <t>CVD078</t>
  </si>
  <si>
    <t>ANTSIRANANA</t>
  </si>
  <si>
    <t>D001</t>
  </si>
  <si>
    <t>VF005</t>
  </si>
  <si>
    <t>VF006</t>
  </si>
  <si>
    <t>TG014</t>
  </si>
  <si>
    <t>A008</t>
  </si>
  <si>
    <t>A009</t>
  </si>
  <si>
    <t>AM005</t>
  </si>
  <si>
    <t>AM006</t>
  </si>
  <si>
    <t>AM007</t>
  </si>
  <si>
    <t>T048</t>
  </si>
  <si>
    <t>T049</t>
  </si>
  <si>
    <t>T050</t>
  </si>
  <si>
    <t>T051</t>
  </si>
  <si>
    <t>T052</t>
  </si>
  <si>
    <t>T053</t>
  </si>
  <si>
    <t>T054</t>
  </si>
  <si>
    <t>T055</t>
  </si>
  <si>
    <t>T056</t>
  </si>
  <si>
    <t>T057</t>
  </si>
  <si>
    <t>T058</t>
  </si>
  <si>
    <t>T059</t>
  </si>
  <si>
    <t>T060</t>
  </si>
  <si>
    <t>T061</t>
  </si>
  <si>
    <t>T062</t>
  </si>
  <si>
    <t>T063</t>
  </si>
  <si>
    <t>T064</t>
  </si>
  <si>
    <t>C024/MBC</t>
  </si>
  <si>
    <t>C025/MBC</t>
  </si>
  <si>
    <t>C026/MBC</t>
  </si>
  <si>
    <t>C027/MBC</t>
  </si>
  <si>
    <t>C028/MBC</t>
  </si>
  <si>
    <t>C108</t>
  </si>
  <si>
    <t>C109</t>
  </si>
  <si>
    <t>C110</t>
  </si>
  <si>
    <t>C111</t>
  </si>
  <si>
    <t>C112</t>
  </si>
  <si>
    <t>C113</t>
  </si>
  <si>
    <t>C114</t>
  </si>
  <si>
    <t>C115</t>
  </si>
  <si>
    <t>C116</t>
  </si>
  <si>
    <t>CVD079</t>
  </si>
  <si>
    <t>CVD080</t>
  </si>
  <si>
    <t>CVD081</t>
  </si>
  <si>
    <t>CVD082</t>
  </si>
  <si>
    <t>CVD083</t>
  </si>
  <si>
    <t>CVD084</t>
  </si>
  <si>
    <t>CVD085</t>
  </si>
  <si>
    <t>CVD086</t>
  </si>
  <si>
    <t>CVD087</t>
  </si>
  <si>
    <t>CVD088</t>
  </si>
  <si>
    <t>CVD089</t>
  </si>
  <si>
    <t>CVD090</t>
  </si>
  <si>
    <t>CVD091</t>
  </si>
  <si>
    <t>CVD092</t>
  </si>
  <si>
    <t>CVD093</t>
  </si>
  <si>
    <t>CVD094</t>
  </si>
  <si>
    <t>CVD095</t>
  </si>
  <si>
    <t>CVD096</t>
  </si>
  <si>
    <t>CVD097</t>
  </si>
  <si>
    <t>CVD098</t>
  </si>
  <si>
    <t>TJ018</t>
  </si>
  <si>
    <t>TJ019</t>
  </si>
  <si>
    <t>TJ020</t>
  </si>
  <si>
    <t>TJ021</t>
  </si>
  <si>
    <t>TJ022</t>
  </si>
  <si>
    <t>F006</t>
  </si>
  <si>
    <t>M006</t>
  </si>
  <si>
    <t>M007</t>
  </si>
  <si>
    <t>TG015</t>
  </si>
  <si>
    <t>TG016</t>
  </si>
  <si>
    <t>A010</t>
  </si>
  <si>
    <t>A011</t>
  </si>
  <si>
    <t>U015</t>
  </si>
  <si>
    <t>U016</t>
  </si>
  <si>
    <t>U017</t>
  </si>
  <si>
    <t>U018</t>
  </si>
  <si>
    <t>U019</t>
  </si>
  <si>
    <t>U020</t>
  </si>
  <si>
    <t>U021</t>
  </si>
  <si>
    <t>AM008</t>
  </si>
  <si>
    <t>T065</t>
  </si>
  <si>
    <t>T066</t>
  </si>
  <si>
    <t>T067</t>
  </si>
  <si>
    <t>T068</t>
  </si>
  <si>
    <t>T069</t>
  </si>
  <si>
    <t>T070</t>
  </si>
  <si>
    <t>T071</t>
  </si>
  <si>
    <t>T072</t>
  </si>
  <si>
    <t>T073</t>
  </si>
  <si>
    <t>T074</t>
  </si>
  <si>
    <t>C029/MBC</t>
  </si>
  <si>
    <t>C030/MBC</t>
  </si>
  <si>
    <t>C031/MBC</t>
  </si>
  <si>
    <t>C032/MBC</t>
  </si>
  <si>
    <t>C117</t>
  </si>
  <si>
    <t>C118</t>
  </si>
  <si>
    <t>C119</t>
  </si>
  <si>
    <t>C120</t>
  </si>
  <si>
    <t>C121</t>
  </si>
  <si>
    <t>C122</t>
  </si>
  <si>
    <t>C123</t>
  </si>
  <si>
    <t>C124</t>
  </si>
  <si>
    <t>C125</t>
  </si>
  <si>
    <t>C126</t>
  </si>
  <si>
    <t>C127</t>
  </si>
  <si>
    <t>C128</t>
  </si>
  <si>
    <t>C129</t>
  </si>
  <si>
    <t>C130</t>
  </si>
  <si>
    <t>C131</t>
  </si>
  <si>
    <t>C132</t>
  </si>
  <si>
    <t>C133</t>
  </si>
  <si>
    <t>C134</t>
  </si>
  <si>
    <t>C135</t>
  </si>
  <si>
    <t>C136</t>
  </si>
  <si>
    <t>CVD099</t>
  </si>
  <si>
    <t>CVD100</t>
  </si>
  <si>
    <t>CVD101</t>
  </si>
  <si>
    <t>CVD102</t>
  </si>
  <si>
    <t>CVD103</t>
  </si>
  <si>
    <t>CVD104</t>
  </si>
  <si>
    <t>CVD105</t>
  </si>
  <si>
    <t>CVD106</t>
  </si>
  <si>
    <t>CVD107</t>
  </si>
  <si>
    <t>TJ023</t>
  </si>
  <si>
    <t>TJ024</t>
  </si>
  <si>
    <t>F007</t>
  </si>
  <si>
    <t>F008</t>
  </si>
  <si>
    <t>M008</t>
  </si>
  <si>
    <t>M009</t>
  </si>
  <si>
    <t>TG017</t>
  </si>
  <si>
    <t>TG018</t>
  </si>
  <si>
    <t>U022</t>
  </si>
  <si>
    <t>AM009</t>
  </si>
  <si>
    <t>T075</t>
  </si>
  <si>
    <t>T076</t>
  </si>
  <si>
    <t>T077</t>
  </si>
  <si>
    <t>T078</t>
  </si>
  <si>
    <t>T079</t>
  </si>
  <si>
    <t>T080</t>
  </si>
  <si>
    <t>T081</t>
  </si>
  <si>
    <t>T082</t>
  </si>
  <si>
    <t>T083</t>
  </si>
  <si>
    <t>T084</t>
  </si>
  <si>
    <t>T085</t>
  </si>
  <si>
    <t>T086</t>
  </si>
  <si>
    <t>T087</t>
  </si>
  <si>
    <t>C033/MBC</t>
  </si>
  <si>
    <t>C034/MBC</t>
  </si>
  <si>
    <t>C035/MBC</t>
  </si>
  <si>
    <t>C036/MBC</t>
  </si>
  <si>
    <t>C037/MBC</t>
  </si>
  <si>
    <t>C038/MBC</t>
  </si>
  <si>
    <t>C039/MBC</t>
  </si>
  <si>
    <t>C040/MBC</t>
  </si>
  <si>
    <t>C041/MBC</t>
  </si>
  <si>
    <t>C042/MBC</t>
  </si>
  <si>
    <t>C043/MBC</t>
  </si>
  <si>
    <t>C044/MBC</t>
  </si>
  <si>
    <t>C045/MBC</t>
  </si>
  <si>
    <t>C046/MBC</t>
  </si>
  <si>
    <t>C047/MBC</t>
  </si>
  <si>
    <t>C048/MBC</t>
  </si>
  <si>
    <t>C049/MBC</t>
  </si>
  <si>
    <t>C050/MBC</t>
  </si>
  <si>
    <t>C051/MBC</t>
  </si>
  <si>
    <t>C137</t>
  </si>
  <si>
    <t>C138</t>
  </si>
  <si>
    <t>C139</t>
  </si>
  <si>
    <t>C140</t>
  </si>
  <si>
    <t>C141</t>
  </si>
  <si>
    <t>C142</t>
  </si>
  <si>
    <t>C143</t>
  </si>
  <si>
    <t>C144</t>
  </si>
  <si>
    <t>C145</t>
  </si>
  <si>
    <t>C146</t>
  </si>
  <si>
    <t>C147</t>
  </si>
  <si>
    <t>C148</t>
  </si>
  <si>
    <t>C149</t>
  </si>
  <si>
    <t>C150</t>
  </si>
  <si>
    <t>C151</t>
  </si>
  <si>
    <t>C152</t>
  </si>
  <si>
    <t>C153</t>
  </si>
  <si>
    <t>C154</t>
  </si>
  <si>
    <t>C155</t>
  </si>
  <si>
    <t>C156</t>
  </si>
  <si>
    <t>C157</t>
  </si>
  <si>
    <t>C158</t>
  </si>
  <si>
    <t>C159</t>
  </si>
  <si>
    <t>C160</t>
  </si>
  <si>
    <t>C161</t>
  </si>
  <si>
    <t>C162</t>
  </si>
  <si>
    <t>C163</t>
  </si>
  <si>
    <t>C164</t>
  </si>
  <si>
    <t>C165</t>
  </si>
  <si>
    <t>C166</t>
  </si>
  <si>
    <t>C167</t>
  </si>
  <si>
    <t>C168</t>
  </si>
  <si>
    <t>C169</t>
  </si>
  <si>
    <t>C170</t>
  </si>
  <si>
    <t>C171</t>
  </si>
  <si>
    <t>C172</t>
  </si>
  <si>
    <t>C173</t>
  </si>
  <si>
    <t>C174</t>
  </si>
  <si>
    <t>CVD108</t>
  </si>
  <si>
    <t>CVD109</t>
  </si>
  <si>
    <t>CVD110</t>
  </si>
  <si>
    <t>CVD111</t>
  </si>
  <si>
    <t>CVD112</t>
  </si>
  <si>
    <t>CVD113</t>
  </si>
  <si>
    <t>CVD114</t>
  </si>
  <si>
    <t>TJ025</t>
  </si>
  <si>
    <t>F009</t>
  </si>
  <si>
    <t>F010</t>
  </si>
  <si>
    <t>M010</t>
  </si>
  <si>
    <t>M011</t>
  </si>
  <si>
    <t>M012</t>
  </si>
  <si>
    <t>M013</t>
  </si>
  <si>
    <t>VF007</t>
  </si>
  <si>
    <t>VF008</t>
  </si>
  <si>
    <t>TG019</t>
  </si>
  <si>
    <t>TG020</t>
  </si>
  <si>
    <t>TG021</t>
  </si>
  <si>
    <t>TG022</t>
  </si>
  <si>
    <t>A012</t>
  </si>
  <si>
    <t>A013</t>
  </si>
  <si>
    <t>A014</t>
  </si>
  <si>
    <t>A015</t>
  </si>
  <si>
    <t>A016</t>
  </si>
  <si>
    <t>A017</t>
  </si>
  <si>
    <t>U023</t>
  </si>
  <si>
    <t>U024</t>
  </si>
  <si>
    <t>U025</t>
  </si>
  <si>
    <t>U026</t>
  </si>
  <si>
    <t>U027</t>
  </si>
  <si>
    <t>U028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</si>
</sst>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&quot;-&quot;_);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EYInterstate Light"/>
    </font>
    <font>
      <sz val="9"/>
      <color theme="1"/>
      <name val="EYInterstate Light"/>
    </font>
    <font>
      <b/>
      <sz val="9"/>
      <color theme="1"/>
      <name val="EYInterstate Light"/>
    </font>
    <font>
      <sz val="10"/>
      <name val="Arial"/>
      <family val="2"/>
    </font>
    <font>
      <sz val="9"/>
      <name val="EYInterstate Light"/>
    </font>
    <font>
      <b/>
      <sz val="9"/>
      <name val="EYInterstate Light"/>
    </font>
    <font>
      <sz val="9"/>
      <color theme="1"/>
      <name val="Calibri"/>
      <family val="2"/>
      <scheme val="minor"/>
    </font>
    <font>
      <sz val="10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6" fillId="0" borderId="0"/>
    <xf numFmtId="164" fontId="9" fillId="0" borderId="0"/>
  </cellStyleXfs>
  <cellXfs count="67">
    <xf numFmtId="0" fontId="0" fillId="0" borderId="0" xfId="0"/>
    <xf numFmtId="0" fontId="3" fillId="0" borderId="0" xfId="3" applyFont="1"/>
    <xf numFmtId="43" fontId="4" fillId="0" borderId="0" xfId="1" applyFont="1"/>
    <xf numFmtId="0" fontId="4" fillId="0" borderId="0" xfId="3" applyFont="1" applyAlignment="1">
      <alignment horizontal="center"/>
    </xf>
    <xf numFmtId="0" fontId="4" fillId="0" borderId="0" xfId="3" applyFont="1"/>
    <xf numFmtId="0" fontId="5" fillId="2" borderId="1" xfId="3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14" fontId="7" fillId="0" borderId="2" xfId="4" applyNumberFormat="1" applyFont="1" applyBorder="1" applyAlignment="1">
      <alignment horizontal="center" vertical="center" wrapText="1"/>
    </xf>
    <xf numFmtId="40" fontId="7" fillId="3" borderId="2" xfId="4" applyNumberFormat="1" applyFont="1" applyFill="1" applyBorder="1" applyAlignment="1">
      <alignment horizontal="center" vertical="center" wrapText="1"/>
    </xf>
    <xf numFmtId="0" fontId="4" fillId="0" borderId="4" xfId="3" applyFont="1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49" fontId="7" fillId="0" borderId="4" xfId="4" applyNumberFormat="1" applyFont="1" applyBorder="1" applyAlignment="1">
      <alignment horizontal="left" vertical="center"/>
    </xf>
    <xf numFmtId="43" fontId="0" fillId="3" borderId="4" xfId="1" applyFont="1" applyFill="1" applyBorder="1" applyAlignment="1">
      <alignment horizontal="center" vertical="center"/>
    </xf>
    <xf numFmtId="14" fontId="7" fillId="0" borderId="4" xfId="4" applyNumberFormat="1" applyFont="1" applyBorder="1" applyAlignment="1">
      <alignment horizontal="center" vertical="center" wrapText="1"/>
    </xf>
    <xf numFmtId="40" fontId="7" fillId="3" borderId="4" xfId="4" applyNumberFormat="1" applyFont="1" applyFill="1" applyBorder="1" applyAlignment="1">
      <alignment horizontal="center" vertical="center" wrapText="1"/>
    </xf>
    <xf numFmtId="49" fontId="7" fillId="0" borderId="7" xfId="4" applyNumberFormat="1" applyFont="1" applyBorder="1" applyAlignment="1">
      <alignment horizontal="left" vertical="center"/>
    </xf>
    <xf numFmtId="43" fontId="0" fillId="3" borderId="7" xfId="1" applyFont="1" applyFill="1" applyBorder="1" applyAlignment="1">
      <alignment horizontal="center" vertical="center"/>
    </xf>
    <xf numFmtId="14" fontId="7" fillId="0" borderId="7" xfId="4" applyNumberFormat="1" applyFont="1" applyBorder="1" applyAlignment="1">
      <alignment horizontal="center" vertical="center" wrapText="1"/>
    </xf>
    <xf numFmtId="40" fontId="7" fillId="3" borderId="7" xfId="4" applyNumberFormat="1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left" vertical="center" wrapText="1"/>
    </xf>
    <xf numFmtId="0" fontId="8" fillId="4" borderId="9" xfId="4" applyFont="1" applyFill="1" applyBorder="1" applyAlignment="1">
      <alignment horizontal="left" vertical="center" wrapText="1"/>
    </xf>
    <xf numFmtId="43" fontId="8" fillId="4" borderId="9" xfId="1" applyFont="1" applyFill="1" applyBorder="1" applyAlignment="1">
      <alignment horizontal="left" vertical="center" wrapText="1"/>
    </xf>
    <xf numFmtId="4" fontId="8" fillId="4" borderId="9" xfId="5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Alignment="1">
      <alignment vertical="center"/>
    </xf>
    <xf numFmtId="0" fontId="12" fillId="2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vertical="center"/>
    </xf>
    <xf numFmtId="41" fontId="11" fillId="6" borderId="10" xfId="2" applyFont="1" applyFill="1" applyBorder="1" applyAlignment="1">
      <alignment vertical="center"/>
    </xf>
    <xf numFmtId="0" fontId="11" fillId="7" borderId="10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vertical="center"/>
    </xf>
    <xf numFmtId="41" fontId="11" fillId="7" borderId="10" xfId="2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2" fillId="8" borderId="14" xfId="0" applyFont="1" applyFill="1" applyBorder="1"/>
    <xf numFmtId="0" fontId="2" fillId="8" borderId="15" xfId="0" applyFont="1" applyFill="1" applyBorder="1"/>
    <xf numFmtId="0" fontId="2" fillId="8" borderId="16" xfId="0" applyFont="1" applyFill="1" applyBorder="1"/>
    <xf numFmtId="0" fontId="4" fillId="0" borderId="6" xfId="3" applyFont="1" applyBorder="1" applyAlignment="1">
      <alignment horizontal="left" vertical="center"/>
    </xf>
    <xf numFmtId="0" fontId="4" fillId="0" borderId="5" xfId="3" applyFont="1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4" fillId="0" borderId="4" xfId="3" applyFont="1" applyBorder="1" applyAlignment="1">
      <alignment horizontal="left" vertical="center"/>
    </xf>
    <xf numFmtId="0" fontId="4" fillId="0" borderId="7" xfId="3" applyFont="1" applyBorder="1" applyAlignment="1">
      <alignment horizontal="left" vertical="center"/>
    </xf>
    <xf numFmtId="0" fontId="0" fillId="3" borderId="8" xfId="0" applyFill="1" applyBorder="1" applyAlignment="1">
      <alignment horizontal="center" vertical="center"/>
    </xf>
    <xf numFmtId="0" fontId="4" fillId="0" borderId="2" xfId="3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49" fontId="7" fillId="0" borderId="2" xfId="4" applyNumberFormat="1" applyFont="1" applyBorder="1" applyAlignment="1">
      <alignment horizontal="left" vertical="center"/>
    </xf>
    <xf numFmtId="49" fontId="7" fillId="0" borderId="4" xfId="4" applyNumberFormat="1" applyFont="1" applyBorder="1" applyAlignment="1">
      <alignment horizontal="left" vertical="center"/>
    </xf>
    <xf numFmtId="43" fontId="0" fillId="3" borderId="2" xfId="1" applyFont="1" applyFill="1" applyBorder="1" applyAlignment="1">
      <alignment horizontal="center" vertical="center"/>
    </xf>
    <xf numFmtId="43" fontId="0" fillId="3" borderId="4" xfId="1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0" fillId="0" borderId="11" xfId="0" applyFont="1" applyBorder="1"/>
    <xf numFmtId="0" fontId="0" fillId="0" borderId="12" xfId="0" applyFont="1" applyBorder="1"/>
    <xf numFmtId="0" fontId="0" fillId="9" borderId="14" xfId="0" applyFont="1" applyFill="1" applyBorder="1"/>
    <xf numFmtId="0" fontId="0" fillId="9" borderId="15" xfId="0" applyFont="1" applyFill="1" applyBorder="1"/>
    <xf numFmtId="14" fontId="0" fillId="9" borderId="15" xfId="0" applyNumberFormat="1" applyFont="1" applyFill="1" applyBorder="1"/>
    <xf numFmtId="4" fontId="0" fillId="9" borderId="15" xfId="0" applyNumberFormat="1" applyFont="1" applyFill="1" applyBorder="1"/>
    <xf numFmtId="4" fontId="0" fillId="9" borderId="16" xfId="0" applyNumberFormat="1" applyFont="1" applyFill="1" applyBorder="1"/>
    <xf numFmtId="0" fontId="0" fillId="0" borderId="14" xfId="0" applyFont="1" applyBorder="1"/>
    <xf numFmtId="0" fontId="0" fillId="0" borderId="15" xfId="0" applyFont="1" applyBorder="1"/>
    <xf numFmtId="14" fontId="0" fillId="0" borderId="15" xfId="0" applyNumberFormat="1" applyFont="1" applyBorder="1"/>
    <xf numFmtId="4" fontId="0" fillId="0" borderId="15" xfId="0" applyNumberFormat="1" applyFont="1" applyBorder="1"/>
    <xf numFmtId="4" fontId="0" fillId="0" borderId="16" xfId="0" applyNumberFormat="1" applyFont="1" applyBorder="1"/>
    <xf numFmtId="14" fontId="0" fillId="0" borderId="12" xfId="0" applyNumberFormat="1" applyFont="1" applyBorder="1"/>
    <xf numFmtId="4" fontId="0" fillId="0" borderId="12" xfId="0" applyNumberFormat="1" applyFont="1" applyBorder="1"/>
    <xf numFmtId="4" fontId="0" fillId="0" borderId="13" xfId="0" applyNumberFormat="1" applyFont="1" applyBorder="1"/>
  </cellXfs>
  <cellStyles count="6">
    <cellStyle name="Milliers" xfId="1" builtinId="3"/>
    <cellStyle name="Milliers [0]" xfId="2" builtinId="6"/>
    <cellStyle name="Normal" xfId="0" builtinId="0"/>
    <cellStyle name="Normal 2" xfId="3" xr:uid="{32CE0690-AB9F-4C52-95F8-DCADBD35FA1E}"/>
    <cellStyle name="Normal 2 2" xfId="4" xr:uid="{36FD5043-36E5-4226-8086-CF99F003331F}"/>
    <cellStyle name="Normal 2 60" xfId="5" xr:uid="{B88BED7F-B183-4C7E-8FD7-604D1DE1EE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Sheet1"/>
      <sheetName val="1. Identif. entreprise"/>
      <sheetName val="2. Form. déclar. propr. eff. "/>
      <sheetName val="3. Carte fac. prop. entreprise"/>
      <sheetName val="Pays"/>
      <sheetName val="Changelog"/>
    </sheetNames>
    <sheetDataSet>
      <sheetData sheetId="0"/>
      <sheetData sheetId="1">
        <row r="3">
          <cell r="B3" t="str">
            <v>Oui</v>
          </cell>
          <cell r="D3" t="str">
            <v>NP</v>
          </cell>
        </row>
        <row r="4">
          <cell r="B4" t="str">
            <v>Non</v>
          </cell>
          <cell r="D4" t="str">
            <v>LP</v>
          </cell>
        </row>
        <row r="5">
          <cell r="D5" t="str">
            <v>N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0254C-A32D-4253-865C-0EB3791DDC87}">
  <dimension ref="A1:I561"/>
  <sheetViews>
    <sheetView tabSelected="1" workbookViewId="0">
      <selection activeCell="G1" sqref="G1"/>
    </sheetView>
  </sheetViews>
  <sheetFormatPr baseColWidth="10" defaultRowHeight="14.4"/>
  <cols>
    <col min="1" max="1" width="4.5546875" customWidth="1"/>
    <col min="3" max="3" width="7.44140625" customWidth="1"/>
    <col min="5" max="5" width="47.88671875" customWidth="1"/>
    <col min="6" max="6" width="18.5546875" bestFit="1" customWidth="1"/>
    <col min="7" max="7" width="14.33203125" customWidth="1"/>
    <col min="8" max="8" width="13" bestFit="1" customWidth="1"/>
    <col min="9" max="9" width="15.21875" customWidth="1"/>
    <col min="255" max="255" width="3" bestFit="1" customWidth="1"/>
    <col min="257" max="257" width="7.44140625" customWidth="1"/>
    <col min="259" max="259" width="47.88671875" customWidth="1"/>
    <col min="260" max="260" width="17.88671875" customWidth="1"/>
    <col min="262" max="262" width="18.5546875" bestFit="1" customWidth="1"/>
    <col min="263" max="263" width="14" bestFit="1" customWidth="1"/>
    <col min="264" max="264" width="13" bestFit="1" customWidth="1"/>
    <col min="265" max="265" width="14.88671875" bestFit="1" customWidth="1"/>
    <col min="511" max="511" width="3" bestFit="1" customWidth="1"/>
    <col min="513" max="513" width="7.44140625" customWidth="1"/>
    <col min="515" max="515" width="47.88671875" customWidth="1"/>
    <col min="516" max="516" width="17.88671875" customWidth="1"/>
    <col min="518" max="518" width="18.5546875" bestFit="1" customWidth="1"/>
    <col min="519" max="519" width="14" bestFit="1" customWidth="1"/>
    <col min="520" max="520" width="13" bestFit="1" customWidth="1"/>
    <col min="521" max="521" width="14.88671875" bestFit="1" customWidth="1"/>
    <col min="767" max="767" width="3" bestFit="1" customWidth="1"/>
    <col min="769" max="769" width="7.44140625" customWidth="1"/>
    <col min="771" max="771" width="47.88671875" customWidth="1"/>
    <col min="772" max="772" width="17.88671875" customWidth="1"/>
    <col min="774" max="774" width="18.5546875" bestFit="1" customWidth="1"/>
    <col min="775" max="775" width="14" bestFit="1" customWidth="1"/>
    <col min="776" max="776" width="13" bestFit="1" customWidth="1"/>
    <col min="777" max="777" width="14.88671875" bestFit="1" customWidth="1"/>
    <col min="1023" max="1023" width="3" bestFit="1" customWidth="1"/>
    <col min="1025" max="1025" width="7.44140625" customWidth="1"/>
    <col min="1027" max="1027" width="47.88671875" customWidth="1"/>
    <col min="1028" max="1028" width="17.88671875" customWidth="1"/>
    <col min="1030" max="1030" width="18.5546875" bestFit="1" customWidth="1"/>
    <col min="1031" max="1031" width="14" bestFit="1" customWidth="1"/>
    <col min="1032" max="1032" width="13" bestFit="1" customWidth="1"/>
    <col min="1033" max="1033" width="14.88671875" bestFit="1" customWidth="1"/>
    <col min="1279" max="1279" width="3" bestFit="1" customWidth="1"/>
    <col min="1281" max="1281" width="7.44140625" customWidth="1"/>
    <col min="1283" max="1283" width="47.88671875" customWidth="1"/>
    <col min="1284" max="1284" width="17.88671875" customWidth="1"/>
    <col min="1286" max="1286" width="18.5546875" bestFit="1" customWidth="1"/>
    <col min="1287" max="1287" width="14" bestFit="1" customWidth="1"/>
    <col min="1288" max="1288" width="13" bestFit="1" customWidth="1"/>
    <col min="1289" max="1289" width="14.88671875" bestFit="1" customWidth="1"/>
    <col min="1535" max="1535" width="3" bestFit="1" customWidth="1"/>
    <col min="1537" max="1537" width="7.44140625" customWidth="1"/>
    <col min="1539" max="1539" width="47.88671875" customWidth="1"/>
    <col min="1540" max="1540" width="17.88671875" customWidth="1"/>
    <col min="1542" max="1542" width="18.5546875" bestFit="1" customWidth="1"/>
    <col min="1543" max="1543" width="14" bestFit="1" customWidth="1"/>
    <col min="1544" max="1544" width="13" bestFit="1" customWidth="1"/>
    <col min="1545" max="1545" width="14.88671875" bestFit="1" customWidth="1"/>
    <col min="1791" max="1791" width="3" bestFit="1" customWidth="1"/>
    <col min="1793" max="1793" width="7.44140625" customWidth="1"/>
    <col min="1795" max="1795" width="47.88671875" customWidth="1"/>
    <col min="1796" max="1796" width="17.88671875" customWidth="1"/>
    <col min="1798" max="1798" width="18.5546875" bestFit="1" customWidth="1"/>
    <col min="1799" max="1799" width="14" bestFit="1" customWidth="1"/>
    <col min="1800" max="1800" width="13" bestFit="1" customWidth="1"/>
    <col min="1801" max="1801" width="14.88671875" bestFit="1" customWidth="1"/>
    <col min="2047" max="2047" width="3" bestFit="1" customWidth="1"/>
    <col min="2049" max="2049" width="7.44140625" customWidth="1"/>
    <col min="2051" max="2051" width="47.88671875" customWidth="1"/>
    <col min="2052" max="2052" width="17.88671875" customWidth="1"/>
    <col min="2054" max="2054" width="18.5546875" bestFit="1" customWidth="1"/>
    <col min="2055" max="2055" width="14" bestFit="1" customWidth="1"/>
    <col min="2056" max="2056" width="13" bestFit="1" customWidth="1"/>
    <col min="2057" max="2057" width="14.88671875" bestFit="1" customWidth="1"/>
    <col min="2303" max="2303" width="3" bestFit="1" customWidth="1"/>
    <col min="2305" max="2305" width="7.44140625" customWidth="1"/>
    <col min="2307" max="2307" width="47.88671875" customWidth="1"/>
    <col min="2308" max="2308" width="17.88671875" customWidth="1"/>
    <col min="2310" max="2310" width="18.5546875" bestFit="1" customWidth="1"/>
    <col min="2311" max="2311" width="14" bestFit="1" customWidth="1"/>
    <col min="2312" max="2312" width="13" bestFit="1" customWidth="1"/>
    <col min="2313" max="2313" width="14.88671875" bestFit="1" customWidth="1"/>
    <col min="2559" max="2559" width="3" bestFit="1" customWidth="1"/>
    <col min="2561" max="2561" width="7.44140625" customWidth="1"/>
    <col min="2563" max="2563" width="47.88671875" customWidth="1"/>
    <col min="2564" max="2564" width="17.88671875" customWidth="1"/>
    <col min="2566" max="2566" width="18.5546875" bestFit="1" customWidth="1"/>
    <col min="2567" max="2567" width="14" bestFit="1" customWidth="1"/>
    <col min="2568" max="2568" width="13" bestFit="1" customWidth="1"/>
    <col min="2569" max="2569" width="14.88671875" bestFit="1" customWidth="1"/>
    <col min="2815" max="2815" width="3" bestFit="1" customWidth="1"/>
    <col min="2817" max="2817" width="7.44140625" customWidth="1"/>
    <col min="2819" max="2819" width="47.88671875" customWidth="1"/>
    <col min="2820" max="2820" width="17.88671875" customWidth="1"/>
    <col min="2822" max="2822" width="18.5546875" bestFit="1" customWidth="1"/>
    <col min="2823" max="2823" width="14" bestFit="1" customWidth="1"/>
    <col min="2824" max="2824" width="13" bestFit="1" customWidth="1"/>
    <col min="2825" max="2825" width="14.88671875" bestFit="1" customWidth="1"/>
    <col min="3071" max="3071" width="3" bestFit="1" customWidth="1"/>
    <col min="3073" max="3073" width="7.44140625" customWidth="1"/>
    <col min="3075" max="3075" width="47.88671875" customWidth="1"/>
    <col min="3076" max="3076" width="17.88671875" customWidth="1"/>
    <col min="3078" max="3078" width="18.5546875" bestFit="1" customWidth="1"/>
    <col min="3079" max="3079" width="14" bestFit="1" customWidth="1"/>
    <col min="3080" max="3080" width="13" bestFit="1" customWidth="1"/>
    <col min="3081" max="3081" width="14.88671875" bestFit="1" customWidth="1"/>
    <col min="3327" max="3327" width="3" bestFit="1" customWidth="1"/>
    <col min="3329" max="3329" width="7.44140625" customWidth="1"/>
    <col min="3331" max="3331" width="47.88671875" customWidth="1"/>
    <col min="3332" max="3332" width="17.88671875" customWidth="1"/>
    <col min="3334" max="3334" width="18.5546875" bestFit="1" customWidth="1"/>
    <col min="3335" max="3335" width="14" bestFit="1" customWidth="1"/>
    <col min="3336" max="3336" width="13" bestFit="1" customWidth="1"/>
    <col min="3337" max="3337" width="14.88671875" bestFit="1" customWidth="1"/>
    <col min="3583" max="3583" width="3" bestFit="1" customWidth="1"/>
    <col min="3585" max="3585" width="7.44140625" customWidth="1"/>
    <col min="3587" max="3587" width="47.88671875" customWidth="1"/>
    <col min="3588" max="3588" width="17.88671875" customWidth="1"/>
    <col min="3590" max="3590" width="18.5546875" bestFit="1" customWidth="1"/>
    <col min="3591" max="3591" width="14" bestFit="1" customWidth="1"/>
    <col min="3592" max="3592" width="13" bestFit="1" customWidth="1"/>
    <col min="3593" max="3593" width="14.88671875" bestFit="1" customWidth="1"/>
    <col min="3839" max="3839" width="3" bestFit="1" customWidth="1"/>
    <col min="3841" max="3841" width="7.44140625" customWidth="1"/>
    <col min="3843" max="3843" width="47.88671875" customWidth="1"/>
    <col min="3844" max="3844" width="17.88671875" customWidth="1"/>
    <col min="3846" max="3846" width="18.5546875" bestFit="1" customWidth="1"/>
    <col min="3847" max="3847" width="14" bestFit="1" customWidth="1"/>
    <col min="3848" max="3848" width="13" bestFit="1" customWidth="1"/>
    <col min="3849" max="3849" width="14.88671875" bestFit="1" customWidth="1"/>
    <col min="4095" max="4095" width="3" bestFit="1" customWidth="1"/>
    <col min="4097" max="4097" width="7.44140625" customWidth="1"/>
    <col min="4099" max="4099" width="47.88671875" customWidth="1"/>
    <col min="4100" max="4100" width="17.88671875" customWidth="1"/>
    <col min="4102" max="4102" width="18.5546875" bestFit="1" customWidth="1"/>
    <col min="4103" max="4103" width="14" bestFit="1" customWidth="1"/>
    <col min="4104" max="4104" width="13" bestFit="1" customWidth="1"/>
    <col min="4105" max="4105" width="14.88671875" bestFit="1" customWidth="1"/>
    <col min="4351" max="4351" width="3" bestFit="1" customWidth="1"/>
    <col min="4353" max="4353" width="7.44140625" customWidth="1"/>
    <col min="4355" max="4355" width="47.88671875" customWidth="1"/>
    <col min="4356" max="4356" width="17.88671875" customWidth="1"/>
    <col min="4358" max="4358" width="18.5546875" bestFit="1" customWidth="1"/>
    <col min="4359" max="4359" width="14" bestFit="1" customWidth="1"/>
    <col min="4360" max="4360" width="13" bestFit="1" customWidth="1"/>
    <col min="4361" max="4361" width="14.88671875" bestFit="1" customWidth="1"/>
    <col min="4607" max="4607" width="3" bestFit="1" customWidth="1"/>
    <col min="4609" max="4609" width="7.44140625" customWidth="1"/>
    <col min="4611" max="4611" width="47.88671875" customWidth="1"/>
    <col min="4612" max="4612" width="17.88671875" customWidth="1"/>
    <col min="4614" max="4614" width="18.5546875" bestFit="1" customWidth="1"/>
    <col min="4615" max="4615" width="14" bestFit="1" customWidth="1"/>
    <col min="4616" max="4616" width="13" bestFit="1" customWidth="1"/>
    <col min="4617" max="4617" width="14.88671875" bestFit="1" customWidth="1"/>
    <col min="4863" max="4863" width="3" bestFit="1" customWidth="1"/>
    <col min="4865" max="4865" width="7.44140625" customWidth="1"/>
    <col min="4867" max="4867" width="47.88671875" customWidth="1"/>
    <col min="4868" max="4868" width="17.88671875" customWidth="1"/>
    <col min="4870" max="4870" width="18.5546875" bestFit="1" customWidth="1"/>
    <col min="4871" max="4871" width="14" bestFit="1" customWidth="1"/>
    <col min="4872" max="4872" width="13" bestFit="1" customWidth="1"/>
    <col min="4873" max="4873" width="14.88671875" bestFit="1" customWidth="1"/>
    <col min="5119" max="5119" width="3" bestFit="1" customWidth="1"/>
    <col min="5121" max="5121" width="7.44140625" customWidth="1"/>
    <col min="5123" max="5123" width="47.88671875" customWidth="1"/>
    <col min="5124" max="5124" width="17.88671875" customWidth="1"/>
    <col min="5126" max="5126" width="18.5546875" bestFit="1" customWidth="1"/>
    <col min="5127" max="5127" width="14" bestFit="1" customWidth="1"/>
    <col min="5128" max="5128" width="13" bestFit="1" customWidth="1"/>
    <col min="5129" max="5129" width="14.88671875" bestFit="1" customWidth="1"/>
    <col min="5375" max="5375" width="3" bestFit="1" customWidth="1"/>
    <col min="5377" max="5377" width="7.44140625" customWidth="1"/>
    <col min="5379" max="5379" width="47.88671875" customWidth="1"/>
    <col min="5380" max="5380" width="17.88671875" customWidth="1"/>
    <col min="5382" max="5382" width="18.5546875" bestFit="1" customWidth="1"/>
    <col min="5383" max="5383" width="14" bestFit="1" customWidth="1"/>
    <col min="5384" max="5384" width="13" bestFit="1" customWidth="1"/>
    <col min="5385" max="5385" width="14.88671875" bestFit="1" customWidth="1"/>
    <col min="5631" max="5631" width="3" bestFit="1" customWidth="1"/>
    <col min="5633" max="5633" width="7.44140625" customWidth="1"/>
    <col min="5635" max="5635" width="47.88671875" customWidth="1"/>
    <col min="5636" max="5636" width="17.88671875" customWidth="1"/>
    <col min="5638" max="5638" width="18.5546875" bestFit="1" customWidth="1"/>
    <col min="5639" max="5639" width="14" bestFit="1" customWidth="1"/>
    <col min="5640" max="5640" width="13" bestFit="1" customWidth="1"/>
    <col min="5641" max="5641" width="14.88671875" bestFit="1" customWidth="1"/>
    <col min="5887" max="5887" width="3" bestFit="1" customWidth="1"/>
    <col min="5889" max="5889" width="7.44140625" customWidth="1"/>
    <col min="5891" max="5891" width="47.88671875" customWidth="1"/>
    <col min="5892" max="5892" width="17.88671875" customWidth="1"/>
    <col min="5894" max="5894" width="18.5546875" bestFit="1" customWidth="1"/>
    <col min="5895" max="5895" width="14" bestFit="1" customWidth="1"/>
    <col min="5896" max="5896" width="13" bestFit="1" customWidth="1"/>
    <col min="5897" max="5897" width="14.88671875" bestFit="1" customWidth="1"/>
    <col min="6143" max="6143" width="3" bestFit="1" customWidth="1"/>
    <col min="6145" max="6145" width="7.44140625" customWidth="1"/>
    <col min="6147" max="6147" width="47.88671875" customWidth="1"/>
    <col min="6148" max="6148" width="17.88671875" customWidth="1"/>
    <col min="6150" max="6150" width="18.5546875" bestFit="1" customWidth="1"/>
    <col min="6151" max="6151" width="14" bestFit="1" customWidth="1"/>
    <col min="6152" max="6152" width="13" bestFit="1" customWidth="1"/>
    <col min="6153" max="6153" width="14.88671875" bestFit="1" customWidth="1"/>
    <col min="6399" max="6399" width="3" bestFit="1" customWidth="1"/>
    <col min="6401" max="6401" width="7.44140625" customWidth="1"/>
    <col min="6403" max="6403" width="47.88671875" customWidth="1"/>
    <col min="6404" max="6404" width="17.88671875" customWidth="1"/>
    <col min="6406" max="6406" width="18.5546875" bestFit="1" customWidth="1"/>
    <col min="6407" max="6407" width="14" bestFit="1" customWidth="1"/>
    <col min="6408" max="6408" width="13" bestFit="1" customWidth="1"/>
    <col min="6409" max="6409" width="14.88671875" bestFit="1" customWidth="1"/>
    <col min="6655" max="6655" width="3" bestFit="1" customWidth="1"/>
    <col min="6657" max="6657" width="7.44140625" customWidth="1"/>
    <col min="6659" max="6659" width="47.88671875" customWidth="1"/>
    <col min="6660" max="6660" width="17.88671875" customWidth="1"/>
    <col min="6662" max="6662" width="18.5546875" bestFit="1" customWidth="1"/>
    <col min="6663" max="6663" width="14" bestFit="1" customWidth="1"/>
    <col min="6664" max="6664" width="13" bestFit="1" customWidth="1"/>
    <col min="6665" max="6665" width="14.88671875" bestFit="1" customWidth="1"/>
    <col min="6911" max="6911" width="3" bestFit="1" customWidth="1"/>
    <col min="6913" max="6913" width="7.44140625" customWidth="1"/>
    <col min="6915" max="6915" width="47.88671875" customWidth="1"/>
    <col min="6916" max="6916" width="17.88671875" customWidth="1"/>
    <col min="6918" max="6918" width="18.5546875" bestFit="1" customWidth="1"/>
    <col min="6919" max="6919" width="14" bestFit="1" customWidth="1"/>
    <col min="6920" max="6920" width="13" bestFit="1" customWidth="1"/>
    <col min="6921" max="6921" width="14.88671875" bestFit="1" customWidth="1"/>
    <col min="7167" max="7167" width="3" bestFit="1" customWidth="1"/>
    <col min="7169" max="7169" width="7.44140625" customWidth="1"/>
    <col min="7171" max="7171" width="47.88671875" customWidth="1"/>
    <col min="7172" max="7172" width="17.88671875" customWidth="1"/>
    <col min="7174" max="7174" width="18.5546875" bestFit="1" customWidth="1"/>
    <col min="7175" max="7175" width="14" bestFit="1" customWidth="1"/>
    <col min="7176" max="7176" width="13" bestFit="1" customWidth="1"/>
    <col min="7177" max="7177" width="14.88671875" bestFit="1" customWidth="1"/>
    <col min="7423" max="7423" width="3" bestFit="1" customWidth="1"/>
    <col min="7425" max="7425" width="7.44140625" customWidth="1"/>
    <col min="7427" max="7427" width="47.88671875" customWidth="1"/>
    <col min="7428" max="7428" width="17.88671875" customWidth="1"/>
    <col min="7430" max="7430" width="18.5546875" bestFit="1" customWidth="1"/>
    <col min="7431" max="7431" width="14" bestFit="1" customWidth="1"/>
    <col min="7432" max="7432" width="13" bestFit="1" customWidth="1"/>
    <col min="7433" max="7433" width="14.88671875" bestFit="1" customWidth="1"/>
    <col min="7679" max="7679" width="3" bestFit="1" customWidth="1"/>
    <col min="7681" max="7681" width="7.44140625" customWidth="1"/>
    <col min="7683" max="7683" width="47.88671875" customWidth="1"/>
    <col min="7684" max="7684" width="17.88671875" customWidth="1"/>
    <col min="7686" max="7686" width="18.5546875" bestFit="1" customWidth="1"/>
    <col min="7687" max="7687" width="14" bestFit="1" customWidth="1"/>
    <col min="7688" max="7688" width="13" bestFit="1" customWidth="1"/>
    <col min="7689" max="7689" width="14.88671875" bestFit="1" customWidth="1"/>
    <col min="7935" max="7935" width="3" bestFit="1" customWidth="1"/>
    <col min="7937" max="7937" width="7.44140625" customWidth="1"/>
    <col min="7939" max="7939" width="47.88671875" customWidth="1"/>
    <col min="7940" max="7940" width="17.88671875" customWidth="1"/>
    <col min="7942" max="7942" width="18.5546875" bestFit="1" customWidth="1"/>
    <col min="7943" max="7943" width="14" bestFit="1" customWidth="1"/>
    <col min="7944" max="7944" width="13" bestFit="1" customWidth="1"/>
    <col min="7945" max="7945" width="14.88671875" bestFit="1" customWidth="1"/>
    <col min="8191" max="8191" width="3" bestFit="1" customWidth="1"/>
    <col min="8193" max="8193" width="7.44140625" customWidth="1"/>
    <col min="8195" max="8195" width="47.88671875" customWidth="1"/>
    <col min="8196" max="8196" width="17.88671875" customWidth="1"/>
    <col min="8198" max="8198" width="18.5546875" bestFit="1" customWidth="1"/>
    <col min="8199" max="8199" width="14" bestFit="1" customWidth="1"/>
    <col min="8200" max="8200" width="13" bestFit="1" customWidth="1"/>
    <col min="8201" max="8201" width="14.88671875" bestFit="1" customWidth="1"/>
    <col min="8447" max="8447" width="3" bestFit="1" customWidth="1"/>
    <col min="8449" max="8449" width="7.44140625" customWidth="1"/>
    <col min="8451" max="8451" width="47.88671875" customWidth="1"/>
    <col min="8452" max="8452" width="17.88671875" customWidth="1"/>
    <col min="8454" max="8454" width="18.5546875" bestFit="1" customWidth="1"/>
    <col min="8455" max="8455" width="14" bestFit="1" customWidth="1"/>
    <col min="8456" max="8456" width="13" bestFit="1" customWidth="1"/>
    <col min="8457" max="8457" width="14.88671875" bestFit="1" customWidth="1"/>
    <col min="8703" max="8703" width="3" bestFit="1" customWidth="1"/>
    <col min="8705" max="8705" width="7.44140625" customWidth="1"/>
    <col min="8707" max="8707" width="47.88671875" customWidth="1"/>
    <col min="8708" max="8708" width="17.88671875" customWidth="1"/>
    <col min="8710" max="8710" width="18.5546875" bestFit="1" customWidth="1"/>
    <col min="8711" max="8711" width="14" bestFit="1" customWidth="1"/>
    <col min="8712" max="8712" width="13" bestFit="1" customWidth="1"/>
    <col min="8713" max="8713" width="14.88671875" bestFit="1" customWidth="1"/>
    <col min="8959" max="8959" width="3" bestFit="1" customWidth="1"/>
    <col min="8961" max="8961" width="7.44140625" customWidth="1"/>
    <col min="8963" max="8963" width="47.88671875" customWidth="1"/>
    <col min="8964" max="8964" width="17.88671875" customWidth="1"/>
    <col min="8966" max="8966" width="18.5546875" bestFit="1" customWidth="1"/>
    <col min="8967" max="8967" width="14" bestFit="1" customWidth="1"/>
    <col min="8968" max="8968" width="13" bestFit="1" customWidth="1"/>
    <col min="8969" max="8969" width="14.88671875" bestFit="1" customWidth="1"/>
    <col min="9215" max="9215" width="3" bestFit="1" customWidth="1"/>
    <col min="9217" max="9217" width="7.44140625" customWidth="1"/>
    <col min="9219" max="9219" width="47.88671875" customWidth="1"/>
    <col min="9220" max="9220" width="17.88671875" customWidth="1"/>
    <col min="9222" max="9222" width="18.5546875" bestFit="1" customWidth="1"/>
    <col min="9223" max="9223" width="14" bestFit="1" customWidth="1"/>
    <col min="9224" max="9224" width="13" bestFit="1" customWidth="1"/>
    <col min="9225" max="9225" width="14.88671875" bestFit="1" customWidth="1"/>
    <col min="9471" max="9471" width="3" bestFit="1" customWidth="1"/>
    <col min="9473" max="9473" width="7.44140625" customWidth="1"/>
    <col min="9475" max="9475" width="47.88671875" customWidth="1"/>
    <col min="9476" max="9476" width="17.88671875" customWidth="1"/>
    <col min="9478" max="9478" width="18.5546875" bestFit="1" customWidth="1"/>
    <col min="9479" max="9479" width="14" bestFit="1" customWidth="1"/>
    <col min="9480" max="9480" width="13" bestFit="1" customWidth="1"/>
    <col min="9481" max="9481" width="14.88671875" bestFit="1" customWidth="1"/>
    <col min="9727" max="9727" width="3" bestFit="1" customWidth="1"/>
    <col min="9729" max="9729" width="7.44140625" customWidth="1"/>
    <col min="9731" max="9731" width="47.88671875" customWidth="1"/>
    <col min="9732" max="9732" width="17.88671875" customWidth="1"/>
    <col min="9734" max="9734" width="18.5546875" bestFit="1" customWidth="1"/>
    <col min="9735" max="9735" width="14" bestFit="1" customWidth="1"/>
    <col min="9736" max="9736" width="13" bestFit="1" customWidth="1"/>
    <col min="9737" max="9737" width="14.88671875" bestFit="1" customWidth="1"/>
    <col min="9983" max="9983" width="3" bestFit="1" customWidth="1"/>
    <col min="9985" max="9985" width="7.44140625" customWidth="1"/>
    <col min="9987" max="9987" width="47.88671875" customWidth="1"/>
    <col min="9988" max="9988" width="17.88671875" customWidth="1"/>
    <col min="9990" max="9990" width="18.5546875" bestFit="1" customWidth="1"/>
    <col min="9991" max="9991" width="14" bestFit="1" customWidth="1"/>
    <col min="9992" max="9992" width="13" bestFit="1" customWidth="1"/>
    <col min="9993" max="9993" width="14.88671875" bestFit="1" customWidth="1"/>
    <col min="10239" max="10239" width="3" bestFit="1" customWidth="1"/>
    <col min="10241" max="10241" width="7.44140625" customWidth="1"/>
    <col min="10243" max="10243" width="47.88671875" customWidth="1"/>
    <col min="10244" max="10244" width="17.88671875" customWidth="1"/>
    <col min="10246" max="10246" width="18.5546875" bestFit="1" customWidth="1"/>
    <col min="10247" max="10247" width="14" bestFit="1" customWidth="1"/>
    <col min="10248" max="10248" width="13" bestFit="1" customWidth="1"/>
    <col min="10249" max="10249" width="14.88671875" bestFit="1" customWidth="1"/>
    <col min="10495" max="10495" width="3" bestFit="1" customWidth="1"/>
    <col min="10497" max="10497" width="7.44140625" customWidth="1"/>
    <col min="10499" max="10499" width="47.88671875" customWidth="1"/>
    <col min="10500" max="10500" width="17.88671875" customWidth="1"/>
    <col min="10502" max="10502" width="18.5546875" bestFit="1" customWidth="1"/>
    <col min="10503" max="10503" width="14" bestFit="1" customWidth="1"/>
    <col min="10504" max="10504" width="13" bestFit="1" customWidth="1"/>
    <col min="10505" max="10505" width="14.88671875" bestFit="1" customWidth="1"/>
    <col min="10751" max="10751" width="3" bestFit="1" customWidth="1"/>
    <col min="10753" max="10753" width="7.44140625" customWidth="1"/>
    <col min="10755" max="10755" width="47.88671875" customWidth="1"/>
    <col min="10756" max="10756" width="17.88671875" customWidth="1"/>
    <col min="10758" max="10758" width="18.5546875" bestFit="1" customWidth="1"/>
    <col min="10759" max="10759" width="14" bestFit="1" customWidth="1"/>
    <col min="10760" max="10760" width="13" bestFit="1" customWidth="1"/>
    <col min="10761" max="10761" width="14.88671875" bestFit="1" customWidth="1"/>
    <col min="11007" max="11007" width="3" bestFit="1" customWidth="1"/>
    <col min="11009" max="11009" width="7.44140625" customWidth="1"/>
    <col min="11011" max="11011" width="47.88671875" customWidth="1"/>
    <col min="11012" max="11012" width="17.88671875" customWidth="1"/>
    <col min="11014" max="11014" width="18.5546875" bestFit="1" customWidth="1"/>
    <col min="11015" max="11015" width="14" bestFit="1" customWidth="1"/>
    <col min="11016" max="11016" width="13" bestFit="1" customWidth="1"/>
    <col min="11017" max="11017" width="14.88671875" bestFit="1" customWidth="1"/>
    <col min="11263" max="11263" width="3" bestFit="1" customWidth="1"/>
    <col min="11265" max="11265" width="7.44140625" customWidth="1"/>
    <col min="11267" max="11267" width="47.88671875" customWidth="1"/>
    <col min="11268" max="11268" width="17.88671875" customWidth="1"/>
    <col min="11270" max="11270" width="18.5546875" bestFit="1" customWidth="1"/>
    <col min="11271" max="11271" width="14" bestFit="1" customWidth="1"/>
    <col min="11272" max="11272" width="13" bestFit="1" customWidth="1"/>
    <col min="11273" max="11273" width="14.88671875" bestFit="1" customWidth="1"/>
    <col min="11519" max="11519" width="3" bestFit="1" customWidth="1"/>
    <col min="11521" max="11521" width="7.44140625" customWidth="1"/>
    <col min="11523" max="11523" width="47.88671875" customWidth="1"/>
    <col min="11524" max="11524" width="17.88671875" customWidth="1"/>
    <col min="11526" max="11526" width="18.5546875" bestFit="1" customWidth="1"/>
    <col min="11527" max="11527" width="14" bestFit="1" customWidth="1"/>
    <col min="11528" max="11528" width="13" bestFit="1" customWidth="1"/>
    <col min="11529" max="11529" width="14.88671875" bestFit="1" customWidth="1"/>
    <col min="11775" max="11775" width="3" bestFit="1" customWidth="1"/>
    <col min="11777" max="11777" width="7.44140625" customWidth="1"/>
    <col min="11779" max="11779" width="47.88671875" customWidth="1"/>
    <col min="11780" max="11780" width="17.88671875" customWidth="1"/>
    <col min="11782" max="11782" width="18.5546875" bestFit="1" customWidth="1"/>
    <col min="11783" max="11783" width="14" bestFit="1" customWidth="1"/>
    <col min="11784" max="11784" width="13" bestFit="1" customWidth="1"/>
    <col min="11785" max="11785" width="14.88671875" bestFit="1" customWidth="1"/>
    <col min="12031" max="12031" width="3" bestFit="1" customWidth="1"/>
    <col min="12033" max="12033" width="7.44140625" customWidth="1"/>
    <col min="12035" max="12035" width="47.88671875" customWidth="1"/>
    <col min="12036" max="12036" width="17.88671875" customWidth="1"/>
    <col min="12038" max="12038" width="18.5546875" bestFit="1" customWidth="1"/>
    <col min="12039" max="12039" width="14" bestFit="1" customWidth="1"/>
    <col min="12040" max="12040" width="13" bestFit="1" customWidth="1"/>
    <col min="12041" max="12041" width="14.88671875" bestFit="1" customWidth="1"/>
    <col min="12287" max="12287" width="3" bestFit="1" customWidth="1"/>
    <col min="12289" max="12289" width="7.44140625" customWidth="1"/>
    <col min="12291" max="12291" width="47.88671875" customWidth="1"/>
    <col min="12292" max="12292" width="17.88671875" customWidth="1"/>
    <col min="12294" max="12294" width="18.5546875" bestFit="1" customWidth="1"/>
    <col min="12295" max="12295" width="14" bestFit="1" customWidth="1"/>
    <col min="12296" max="12296" width="13" bestFit="1" customWidth="1"/>
    <col min="12297" max="12297" width="14.88671875" bestFit="1" customWidth="1"/>
    <col min="12543" max="12543" width="3" bestFit="1" customWidth="1"/>
    <col min="12545" max="12545" width="7.44140625" customWidth="1"/>
    <col min="12547" max="12547" width="47.88671875" customWidth="1"/>
    <col min="12548" max="12548" width="17.88671875" customWidth="1"/>
    <col min="12550" max="12550" width="18.5546875" bestFit="1" customWidth="1"/>
    <col min="12551" max="12551" width="14" bestFit="1" customWidth="1"/>
    <col min="12552" max="12552" width="13" bestFit="1" customWidth="1"/>
    <col min="12553" max="12553" width="14.88671875" bestFit="1" customWidth="1"/>
    <col min="12799" max="12799" width="3" bestFit="1" customWidth="1"/>
    <col min="12801" max="12801" width="7.44140625" customWidth="1"/>
    <col min="12803" max="12803" width="47.88671875" customWidth="1"/>
    <col min="12804" max="12804" width="17.88671875" customWidth="1"/>
    <col min="12806" max="12806" width="18.5546875" bestFit="1" customWidth="1"/>
    <col min="12807" max="12807" width="14" bestFit="1" customWidth="1"/>
    <col min="12808" max="12808" width="13" bestFit="1" customWidth="1"/>
    <col min="12809" max="12809" width="14.88671875" bestFit="1" customWidth="1"/>
    <col min="13055" max="13055" width="3" bestFit="1" customWidth="1"/>
    <col min="13057" max="13057" width="7.44140625" customWidth="1"/>
    <col min="13059" max="13059" width="47.88671875" customWidth="1"/>
    <col min="13060" max="13060" width="17.88671875" customWidth="1"/>
    <col min="13062" max="13062" width="18.5546875" bestFit="1" customWidth="1"/>
    <col min="13063" max="13063" width="14" bestFit="1" customWidth="1"/>
    <col min="13064" max="13064" width="13" bestFit="1" customWidth="1"/>
    <col min="13065" max="13065" width="14.88671875" bestFit="1" customWidth="1"/>
    <col min="13311" max="13311" width="3" bestFit="1" customWidth="1"/>
    <col min="13313" max="13313" width="7.44140625" customWidth="1"/>
    <col min="13315" max="13315" width="47.88671875" customWidth="1"/>
    <col min="13316" max="13316" width="17.88671875" customWidth="1"/>
    <col min="13318" max="13318" width="18.5546875" bestFit="1" customWidth="1"/>
    <col min="13319" max="13319" width="14" bestFit="1" customWidth="1"/>
    <col min="13320" max="13320" width="13" bestFit="1" customWidth="1"/>
    <col min="13321" max="13321" width="14.88671875" bestFit="1" customWidth="1"/>
    <col min="13567" max="13567" width="3" bestFit="1" customWidth="1"/>
    <col min="13569" max="13569" width="7.44140625" customWidth="1"/>
    <col min="13571" max="13571" width="47.88671875" customWidth="1"/>
    <col min="13572" max="13572" width="17.88671875" customWidth="1"/>
    <col min="13574" max="13574" width="18.5546875" bestFit="1" customWidth="1"/>
    <col min="13575" max="13575" width="14" bestFit="1" customWidth="1"/>
    <col min="13576" max="13576" width="13" bestFit="1" customWidth="1"/>
    <col min="13577" max="13577" width="14.88671875" bestFit="1" customWidth="1"/>
    <col min="13823" max="13823" width="3" bestFit="1" customWidth="1"/>
    <col min="13825" max="13825" width="7.44140625" customWidth="1"/>
    <col min="13827" max="13827" width="47.88671875" customWidth="1"/>
    <col min="13828" max="13828" width="17.88671875" customWidth="1"/>
    <col min="13830" max="13830" width="18.5546875" bestFit="1" customWidth="1"/>
    <col min="13831" max="13831" width="14" bestFit="1" customWidth="1"/>
    <col min="13832" max="13832" width="13" bestFit="1" customWidth="1"/>
    <col min="13833" max="13833" width="14.88671875" bestFit="1" customWidth="1"/>
    <col min="14079" max="14079" width="3" bestFit="1" customWidth="1"/>
    <col min="14081" max="14081" width="7.44140625" customWidth="1"/>
    <col min="14083" max="14083" width="47.88671875" customWidth="1"/>
    <col min="14084" max="14084" width="17.88671875" customWidth="1"/>
    <col min="14086" max="14086" width="18.5546875" bestFit="1" customWidth="1"/>
    <col min="14087" max="14087" width="14" bestFit="1" customWidth="1"/>
    <col min="14088" max="14088" width="13" bestFit="1" customWidth="1"/>
    <col min="14089" max="14089" width="14.88671875" bestFit="1" customWidth="1"/>
    <col min="14335" max="14335" width="3" bestFit="1" customWidth="1"/>
    <col min="14337" max="14337" width="7.44140625" customWidth="1"/>
    <col min="14339" max="14339" width="47.88671875" customWidth="1"/>
    <col min="14340" max="14340" width="17.88671875" customWidth="1"/>
    <col min="14342" max="14342" width="18.5546875" bestFit="1" customWidth="1"/>
    <col min="14343" max="14343" width="14" bestFit="1" customWidth="1"/>
    <col min="14344" max="14344" width="13" bestFit="1" customWidth="1"/>
    <col min="14345" max="14345" width="14.88671875" bestFit="1" customWidth="1"/>
    <col min="14591" max="14591" width="3" bestFit="1" customWidth="1"/>
    <col min="14593" max="14593" width="7.44140625" customWidth="1"/>
    <col min="14595" max="14595" width="47.88671875" customWidth="1"/>
    <col min="14596" max="14596" width="17.88671875" customWidth="1"/>
    <col min="14598" max="14598" width="18.5546875" bestFit="1" customWidth="1"/>
    <col min="14599" max="14599" width="14" bestFit="1" customWidth="1"/>
    <col min="14600" max="14600" width="13" bestFit="1" customWidth="1"/>
    <col min="14601" max="14601" width="14.88671875" bestFit="1" customWidth="1"/>
    <col min="14847" max="14847" width="3" bestFit="1" customWidth="1"/>
    <col min="14849" max="14849" width="7.44140625" customWidth="1"/>
    <col min="14851" max="14851" width="47.88671875" customWidth="1"/>
    <col min="14852" max="14852" width="17.88671875" customWidth="1"/>
    <col min="14854" max="14854" width="18.5546875" bestFit="1" customWidth="1"/>
    <col min="14855" max="14855" width="14" bestFit="1" customWidth="1"/>
    <col min="14856" max="14856" width="13" bestFit="1" customWidth="1"/>
    <col min="14857" max="14857" width="14.88671875" bestFit="1" customWidth="1"/>
    <col min="15103" max="15103" width="3" bestFit="1" customWidth="1"/>
    <col min="15105" max="15105" width="7.44140625" customWidth="1"/>
    <col min="15107" max="15107" width="47.88671875" customWidth="1"/>
    <col min="15108" max="15108" width="17.88671875" customWidth="1"/>
    <col min="15110" max="15110" width="18.5546875" bestFit="1" customWidth="1"/>
    <col min="15111" max="15111" width="14" bestFit="1" customWidth="1"/>
    <col min="15112" max="15112" width="13" bestFit="1" customWidth="1"/>
    <col min="15113" max="15113" width="14.88671875" bestFit="1" customWidth="1"/>
    <col min="15359" max="15359" width="3" bestFit="1" customWidth="1"/>
    <col min="15361" max="15361" width="7.44140625" customWidth="1"/>
    <col min="15363" max="15363" width="47.88671875" customWidth="1"/>
    <col min="15364" max="15364" width="17.88671875" customWidth="1"/>
    <col min="15366" max="15366" width="18.5546875" bestFit="1" customWidth="1"/>
    <col min="15367" max="15367" width="14" bestFit="1" customWidth="1"/>
    <col min="15368" max="15368" width="13" bestFit="1" customWidth="1"/>
    <col min="15369" max="15369" width="14.88671875" bestFit="1" customWidth="1"/>
    <col min="15615" max="15615" width="3" bestFit="1" customWidth="1"/>
    <col min="15617" max="15617" width="7.44140625" customWidth="1"/>
    <col min="15619" max="15619" width="47.88671875" customWidth="1"/>
    <col min="15620" max="15620" width="17.88671875" customWidth="1"/>
    <col min="15622" max="15622" width="18.5546875" bestFit="1" customWidth="1"/>
    <col min="15623" max="15623" width="14" bestFit="1" customWidth="1"/>
    <col min="15624" max="15624" width="13" bestFit="1" customWidth="1"/>
    <col min="15625" max="15625" width="14.88671875" bestFit="1" customWidth="1"/>
    <col min="15871" max="15871" width="3" bestFit="1" customWidth="1"/>
    <col min="15873" max="15873" width="7.44140625" customWidth="1"/>
    <col min="15875" max="15875" width="47.88671875" customWidth="1"/>
    <col min="15876" max="15876" width="17.88671875" customWidth="1"/>
    <col min="15878" max="15878" width="18.5546875" bestFit="1" customWidth="1"/>
    <col min="15879" max="15879" width="14" bestFit="1" customWidth="1"/>
    <col min="15880" max="15880" width="13" bestFit="1" customWidth="1"/>
    <col min="15881" max="15881" width="14.88671875" bestFit="1" customWidth="1"/>
    <col min="16127" max="16127" width="3" bestFit="1" customWidth="1"/>
    <col min="16129" max="16129" width="7.44140625" customWidth="1"/>
    <col min="16131" max="16131" width="47.88671875" customWidth="1"/>
    <col min="16132" max="16132" width="17.88671875" customWidth="1"/>
    <col min="16134" max="16134" width="18.5546875" bestFit="1" customWidth="1"/>
    <col min="16135" max="16135" width="14" bestFit="1" customWidth="1"/>
    <col min="16136" max="16136" width="13" bestFit="1" customWidth="1"/>
    <col min="16137" max="16137" width="14.88671875" bestFit="1" customWidth="1"/>
  </cols>
  <sheetData>
    <row r="1" spans="1:9">
      <c r="A1" s="32" t="s">
        <v>519</v>
      </c>
      <c r="B1" s="33" t="s">
        <v>520</v>
      </c>
      <c r="C1" s="33" t="s">
        <v>521</v>
      </c>
      <c r="D1" s="33" t="s">
        <v>522</v>
      </c>
      <c r="E1" s="33" t="s">
        <v>0</v>
      </c>
      <c r="F1" s="33" t="s">
        <v>1</v>
      </c>
      <c r="G1" s="33" t="s">
        <v>2</v>
      </c>
      <c r="H1" s="33" t="s">
        <v>523</v>
      </c>
      <c r="I1" s="34" t="s">
        <v>524</v>
      </c>
    </row>
    <row r="2" spans="1:9">
      <c r="A2" s="54">
        <v>1</v>
      </c>
      <c r="B2" s="55" t="s">
        <v>525</v>
      </c>
      <c r="C2" s="55" t="s">
        <v>526</v>
      </c>
      <c r="D2" s="56">
        <v>44203</v>
      </c>
      <c r="E2" s="55" t="s">
        <v>231</v>
      </c>
      <c r="F2" s="55" t="s">
        <v>6</v>
      </c>
      <c r="G2" s="57">
        <v>2272500</v>
      </c>
      <c r="H2" s="57">
        <v>454500</v>
      </c>
      <c r="I2" s="58">
        <v>2727000</v>
      </c>
    </row>
    <row r="3" spans="1:9">
      <c r="A3" s="59">
        <v>1</v>
      </c>
      <c r="B3" s="60" t="s">
        <v>525</v>
      </c>
      <c r="C3" s="60" t="s">
        <v>527</v>
      </c>
      <c r="D3" s="61">
        <v>44203</v>
      </c>
      <c r="E3" s="60" t="s">
        <v>254</v>
      </c>
      <c r="F3" s="60" t="s">
        <v>22</v>
      </c>
      <c r="G3" s="62">
        <v>288200</v>
      </c>
      <c r="H3" s="62">
        <v>57640</v>
      </c>
      <c r="I3" s="63">
        <v>345840</v>
      </c>
    </row>
    <row r="4" spans="1:9">
      <c r="A4" s="54">
        <v>1</v>
      </c>
      <c r="B4" s="55" t="s">
        <v>525</v>
      </c>
      <c r="C4" s="55" t="s">
        <v>528</v>
      </c>
      <c r="D4" s="56">
        <v>44207</v>
      </c>
      <c r="E4" s="55" t="s">
        <v>221</v>
      </c>
      <c r="F4" s="55" t="s">
        <v>6</v>
      </c>
      <c r="G4" s="57">
        <v>340800</v>
      </c>
      <c r="H4" s="57">
        <v>68160</v>
      </c>
      <c r="I4" s="58">
        <v>408960</v>
      </c>
    </row>
    <row r="5" spans="1:9">
      <c r="A5" s="59">
        <v>1</v>
      </c>
      <c r="B5" s="60" t="s">
        <v>525</v>
      </c>
      <c r="C5" s="60" t="s">
        <v>529</v>
      </c>
      <c r="D5" s="61">
        <v>44207</v>
      </c>
      <c r="E5" s="60" t="s">
        <v>204</v>
      </c>
      <c r="F5" s="60" t="s">
        <v>6</v>
      </c>
      <c r="G5" s="62">
        <v>984750</v>
      </c>
      <c r="H5" s="62">
        <v>196950</v>
      </c>
      <c r="I5" s="63">
        <v>1181700</v>
      </c>
    </row>
    <row r="6" spans="1:9">
      <c r="A6" s="54">
        <v>1</v>
      </c>
      <c r="B6" s="55" t="s">
        <v>525</v>
      </c>
      <c r="C6" s="55" t="s">
        <v>530</v>
      </c>
      <c r="D6" s="56">
        <v>44207</v>
      </c>
      <c r="E6" s="55" t="s">
        <v>172</v>
      </c>
      <c r="F6" s="55" t="s">
        <v>6</v>
      </c>
      <c r="G6" s="57">
        <v>1212000</v>
      </c>
      <c r="H6" s="57">
        <v>242400</v>
      </c>
      <c r="I6" s="58">
        <v>1454400</v>
      </c>
    </row>
    <row r="7" spans="1:9">
      <c r="A7" s="59">
        <v>1</v>
      </c>
      <c r="B7" s="60" t="s">
        <v>525</v>
      </c>
      <c r="C7" s="60" t="s">
        <v>531</v>
      </c>
      <c r="D7" s="61">
        <v>44207</v>
      </c>
      <c r="E7" s="60" t="s">
        <v>235</v>
      </c>
      <c r="F7" s="60" t="s">
        <v>6</v>
      </c>
      <c r="G7" s="62">
        <v>3636000</v>
      </c>
      <c r="H7" s="62">
        <v>727200</v>
      </c>
      <c r="I7" s="63">
        <v>4363200</v>
      </c>
    </row>
    <row r="8" spans="1:9">
      <c r="A8" s="54">
        <v>1</v>
      </c>
      <c r="B8" s="55" t="s">
        <v>525</v>
      </c>
      <c r="C8" s="55" t="s">
        <v>532</v>
      </c>
      <c r="D8" s="56">
        <v>44209</v>
      </c>
      <c r="E8" s="55" t="s">
        <v>311</v>
      </c>
      <c r="F8" s="55" t="s">
        <v>22</v>
      </c>
      <c r="G8" s="57">
        <v>210200</v>
      </c>
      <c r="H8" s="57">
        <v>42040</v>
      </c>
      <c r="I8" s="58">
        <v>252240</v>
      </c>
    </row>
    <row r="9" spans="1:9">
      <c r="A9" s="59">
        <v>1</v>
      </c>
      <c r="B9" s="60" t="s">
        <v>525</v>
      </c>
      <c r="C9" s="60" t="s">
        <v>533</v>
      </c>
      <c r="D9" s="61">
        <v>44210</v>
      </c>
      <c r="E9" s="60" t="s">
        <v>131</v>
      </c>
      <c r="F9" s="60" t="s">
        <v>6</v>
      </c>
      <c r="G9" s="62">
        <v>20734000</v>
      </c>
      <c r="H9" s="62">
        <v>4146800</v>
      </c>
      <c r="I9" s="63">
        <v>24880800</v>
      </c>
    </row>
    <row r="10" spans="1:9">
      <c r="A10" s="54">
        <v>1</v>
      </c>
      <c r="B10" s="55" t="s">
        <v>525</v>
      </c>
      <c r="C10" s="55" t="s">
        <v>534</v>
      </c>
      <c r="D10" s="56">
        <v>44217</v>
      </c>
      <c r="E10" s="55" t="s">
        <v>87</v>
      </c>
      <c r="F10" s="55" t="s">
        <v>7</v>
      </c>
      <c r="G10" s="57">
        <v>4800</v>
      </c>
      <c r="H10" s="55">
        <v>960</v>
      </c>
      <c r="I10" s="58">
        <v>5760</v>
      </c>
    </row>
    <row r="11" spans="1:9">
      <c r="A11" s="59">
        <v>1</v>
      </c>
      <c r="B11" s="60" t="s">
        <v>525</v>
      </c>
      <c r="C11" s="60" t="s">
        <v>535</v>
      </c>
      <c r="D11" s="61">
        <v>44217</v>
      </c>
      <c r="E11" s="60" t="s">
        <v>196</v>
      </c>
      <c r="F11" s="60" t="s">
        <v>6</v>
      </c>
      <c r="G11" s="62">
        <v>1108800</v>
      </c>
      <c r="H11" s="62">
        <v>221760</v>
      </c>
      <c r="I11" s="63">
        <v>1330560</v>
      </c>
    </row>
    <row r="12" spans="1:9">
      <c r="A12" s="54">
        <v>1</v>
      </c>
      <c r="B12" s="55" t="s">
        <v>525</v>
      </c>
      <c r="C12" s="55" t="s">
        <v>536</v>
      </c>
      <c r="D12" s="56">
        <v>44221</v>
      </c>
      <c r="E12" s="55" t="s">
        <v>113</v>
      </c>
      <c r="F12" s="55" t="s">
        <v>6</v>
      </c>
      <c r="G12" s="57">
        <v>155416240</v>
      </c>
      <c r="H12" s="57">
        <v>31083248</v>
      </c>
      <c r="I12" s="58">
        <v>186499488</v>
      </c>
    </row>
    <row r="13" spans="1:9">
      <c r="A13" s="59">
        <v>1</v>
      </c>
      <c r="B13" s="60" t="s">
        <v>525</v>
      </c>
      <c r="C13" s="60" t="s">
        <v>537</v>
      </c>
      <c r="D13" s="61">
        <v>44224</v>
      </c>
      <c r="E13" s="60" t="s">
        <v>35</v>
      </c>
      <c r="F13" s="60" t="s">
        <v>6</v>
      </c>
      <c r="G13" s="62">
        <v>53067840</v>
      </c>
      <c r="H13" s="62">
        <v>10613568</v>
      </c>
      <c r="I13" s="63">
        <v>63681408</v>
      </c>
    </row>
    <row r="14" spans="1:9">
      <c r="A14" s="54">
        <v>1</v>
      </c>
      <c r="B14" s="55" t="s">
        <v>538</v>
      </c>
      <c r="C14" s="55" t="s">
        <v>539</v>
      </c>
      <c r="D14" s="56">
        <v>44201</v>
      </c>
      <c r="E14" s="55" t="s">
        <v>135</v>
      </c>
      <c r="F14" s="55" t="s">
        <v>6</v>
      </c>
      <c r="G14" s="57">
        <v>49362400</v>
      </c>
      <c r="H14" s="57">
        <v>9872480</v>
      </c>
      <c r="I14" s="58">
        <v>59234880</v>
      </c>
    </row>
    <row r="15" spans="1:9">
      <c r="A15" s="59">
        <v>1</v>
      </c>
      <c r="B15" s="60" t="s">
        <v>538</v>
      </c>
      <c r="C15" s="60" t="s">
        <v>540</v>
      </c>
      <c r="D15" s="61">
        <v>44201</v>
      </c>
      <c r="E15" s="60" t="s">
        <v>135</v>
      </c>
      <c r="F15" s="60" t="s">
        <v>6</v>
      </c>
      <c r="G15" s="62">
        <v>37906400</v>
      </c>
      <c r="H15" s="62">
        <v>7581280</v>
      </c>
      <c r="I15" s="63">
        <v>45487680</v>
      </c>
    </row>
    <row r="16" spans="1:9">
      <c r="A16" s="54">
        <v>1</v>
      </c>
      <c r="B16" s="55" t="s">
        <v>538</v>
      </c>
      <c r="C16" s="55" t="s">
        <v>541</v>
      </c>
      <c r="D16" s="56">
        <v>44201</v>
      </c>
      <c r="E16" s="55" t="s">
        <v>245</v>
      </c>
      <c r="F16" s="55" t="s">
        <v>6</v>
      </c>
      <c r="G16" s="57">
        <v>1212000</v>
      </c>
      <c r="H16" s="57">
        <v>242400</v>
      </c>
      <c r="I16" s="58">
        <v>1454400</v>
      </c>
    </row>
    <row r="17" spans="1:9">
      <c r="A17" s="59">
        <v>1</v>
      </c>
      <c r="B17" s="60" t="s">
        <v>538</v>
      </c>
      <c r="C17" s="60" t="s">
        <v>542</v>
      </c>
      <c r="D17" s="61">
        <v>44201</v>
      </c>
      <c r="E17" s="60" t="s">
        <v>306</v>
      </c>
      <c r="F17" s="60" t="s">
        <v>6</v>
      </c>
      <c r="G17" s="62">
        <v>28224000</v>
      </c>
      <c r="H17" s="62">
        <v>5644800</v>
      </c>
      <c r="I17" s="63">
        <v>33868800</v>
      </c>
    </row>
    <row r="18" spans="1:9">
      <c r="A18" s="54">
        <v>1</v>
      </c>
      <c r="B18" s="55" t="s">
        <v>538</v>
      </c>
      <c r="C18" s="55" t="s">
        <v>543</v>
      </c>
      <c r="D18" s="56">
        <v>44201</v>
      </c>
      <c r="E18" s="55" t="s">
        <v>306</v>
      </c>
      <c r="F18" s="55" t="s">
        <v>6</v>
      </c>
      <c r="G18" s="57">
        <v>28224000</v>
      </c>
      <c r="H18" s="57">
        <v>5644800</v>
      </c>
      <c r="I18" s="58">
        <v>33868800</v>
      </c>
    </row>
    <row r="19" spans="1:9">
      <c r="A19" s="59">
        <v>1</v>
      </c>
      <c r="B19" s="60" t="s">
        <v>538</v>
      </c>
      <c r="C19" s="60" t="s">
        <v>544</v>
      </c>
      <c r="D19" s="61">
        <v>44202</v>
      </c>
      <c r="E19" s="60" t="s">
        <v>238</v>
      </c>
      <c r="F19" s="60" t="s">
        <v>6</v>
      </c>
      <c r="G19" s="62">
        <v>3604350</v>
      </c>
      <c r="H19" s="62">
        <v>720870</v>
      </c>
      <c r="I19" s="63">
        <v>4325220</v>
      </c>
    </row>
    <row r="20" spans="1:9">
      <c r="A20" s="54">
        <v>1</v>
      </c>
      <c r="B20" s="55" t="s">
        <v>538</v>
      </c>
      <c r="C20" s="55" t="s">
        <v>545</v>
      </c>
      <c r="D20" s="56">
        <v>44203</v>
      </c>
      <c r="E20" s="55" t="s">
        <v>171</v>
      </c>
      <c r="F20" s="55" t="s">
        <v>6</v>
      </c>
      <c r="G20" s="57">
        <v>3636000</v>
      </c>
      <c r="H20" s="57">
        <v>727200</v>
      </c>
      <c r="I20" s="58">
        <v>4363200</v>
      </c>
    </row>
    <row r="21" spans="1:9">
      <c r="A21" s="59">
        <v>1</v>
      </c>
      <c r="B21" s="60" t="s">
        <v>538</v>
      </c>
      <c r="C21" s="60" t="s">
        <v>546</v>
      </c>
      <c r="D21" s="61">
        <v>44204</v>
      </c>
      <c r="E21" s="60" t="s">
        <v>126</v>
      </c>
      <c r="F21" s="60" t="s">
        <v>6</v>
      </c>
      <c r="G21" s="62">
        <v>44403600</v>
      </c>
      <c r="H21" s="62">
        <v>8880720</v>
      </c>
      <c r="I21" s="63">
        <v>53284320</v>
      </c>
    </row>
    <row r="22" spans="1:9">
      <c r="A22" s="54">
        <v>1</v>
      </c>
      <c r="B22" s="55" t="s">
        <v>538</v>
      </c>
      <c r="C22" s="55" t="s">
        <v>547</v>
      </c>
      <c r="D22" s="56">
        <v>44207</v>
      </c>
      <c r="E22" s="55" t="s">
        <v>107</v>
      </c>
      <c r="F22" s="55" t="s">
        <v>6</v>
      </c>
      <c r="G22" s="57">
        <v>3699100</v>
      </c>
      <c r="H22" s="57">
        <v>739820</v>
      </c>
      <c r="I22" s="58">
        <v>4438920</v>
      </c>
    </row>
    <row r="23" spans="1:9">
      <c r="A23" s="59">
        <v>1</v>
      </c>
      <c r="B23" s="60" t="s">
        <v>538</v>
      </c>
      <c r="C23" s="60" t="s">
        <v>548</v>
      </c>
      <c r="D23" s="61">
        <v>44207</v>
      </c>
      <c r="E23" s="60" t="s">
        <v>285</v>
      </c>
      <c r="F23" s="60" t="s">
        <v>6</v>
      </c>
      <c r="G23" s="62">
        <v>1008000</v>
      </c>
      <c r="H23" s="62">
        <v>201600</v>
      </c>
      <c r="I23" s="63">
        <v>1209600</v>
      </c>
    </row>
    <row r="24" spans="1:9">
      <c r="A24" s="54">
        <v>1</v>
      </c>
      <c r="B24" s="55" t="s">
        <v>538</v>
      </c>
      <c r="C24" s="55" t="s">
        <v>549</v>
      </c>
      <c r="D24" s="56">
        <v>44207</v>
      </c>
      <c r="E24" s="55" t="s">
        <v>153</v>
      </c>
      <c r="F24" s="55" t="s">
        <v>6</v>
      </c>
      <c r="G24" s="57">
        <v>5673600</v>
      </c>
      <c r="H24" s="57">
        <v>1134720</v>
      </c>
      <c r="I24" s="58">
        <v>6808320</v>
      </c>
    </row>
    <row r="25" spans="1:9">
      <c r="A25" s="59">
        <v>1</v>
      </c>
      <c r="B25" s="60" t="s">
        <v>538</v>
      </c>
      <c r="C25" s="60" t="s">
        <v>550</v>
      </c>
      <c r="D25" s="61">
        <v>44208</v>
      </c>
      <c r="E25" s="60" t="s">
        <v>42</v>
      </c>
      <c r="F25" s="60" t="s">
        <v>6</v>
      </c>
      <c r="G25" s="62">
        <v>60300800</v>
      </c>
      <c r="H25" s="62">
        <v>12060160</v>
      </c>
      <c r="I25" s="63">
        <v>72360960</v>
      </c>
    </row>
    <row r="26" spans="1:9">
      <c r="A26" s="54">
        <v>1</v>
      </c>
      <c r="B26" s="55" t="s">
        <v>538</v>
      </c>
      <c r="C26" s="55" t="s">
        <v>551</v>
      </c>
      <c r="D26" s="56">
        <v>44209</v>
      </c>
      <c r="E26" s="55" t="s">
        <v>21</v>
      </c>
      <c r="F26" s="55" t="s">
        <v>22</v>
      </c>
      <c r="G26" s="57">
        <v>618000</v>
      </c>
      <c r="H26" s="57">
        <v>123600</v>
      </c>
      <c r="I26" s="58">
        <v>741600</v>
      </c>
    </row>
    <row r="27" spans="1:9">
      <c r="A27" s="59">
        <v>1</v>
      </c>
      <c r="B27" s="60" t="s">
        <v>538</v>
      </c>
      <c r="C27" s="60" t="s">
        <v>552</v>
      </c>
      <c r="D27" s="61">
        <v>44209</v>
      </c>
      <c r="E27" s="60" t="s">
        <v>141</v>
      </c>
      <c r="F27" s="60" t="s">
        <v>6</v>
      </c>
      <c r="G27" s="62">
        <v>1212000</v>
      </c>
      <c r="H27" s="62">
        <v>242400</v>
      </c>
      <c r="I27" s="63">
        <v>1454400</v>
      </c>
    </row>
    <row r="28" spans="1:9">
      <c r="A28" s="54">
        <v>1</v>
      </c>
      <c r="B28" s="55" t="s">
        <v>538</v>
      </c>
      <c r="C28" s="55" t="s">
        <v>553</v>
      </c>
      <c r="D28" s="56">
        <v>44209</v>
      </c>
      <c r="E28" s="55" t="s">
        <v>167</v>
      </c>
      <c r="F28" s="55" t="s">
        <v>6</v>
      </c>
      <c r="G28" s="57">
        <v>1364800</v>
      </c>
      <c r="H28" s="57">
        <v>272960</v>
      </c>
      <c r="I28" s="58">
        <v>1637760</v>
      </c>
    </row>
    <row r="29" spans="1:9">
      <c r="A29" s="59">
        <v>1</v>
      </c>
      <c r="B29" s="60" t="s">
        <v>538</v>
      </c>
      <c r="C29" s="60" t="s">
        <v>554</v>
      </c>
      <c r="D29" s="61">
        <v>44215</v>
      </c>
      <c r="E29" s="60" t="s">
        <v>134</v>
      </c>
      <c r="F29" s="60" t="s">
        <v>6</v>
      </c>
      <c r="G29" s="62">
        <v>61350400</v>
      </c>
      <c r="H29" s="62">
        <v>12270080</v>
      </c>
      <c r="I29" s="63">
        <v>73620480</v>
      </c>
    </row>
    <row r="30" spans="1:9">
      <c r="A30" s="54">
        <v>1</v>
      </c>
      <c r="B30" s="55" t="s">
        <v>538</v>
      </c>
      <c r="C30" s="55" t="s">
        <v>555</v>
      </c>
      <c r="D30" s="56">
        <v>44216</v>
      </c>
      <c r="E30" s="55" t="s">
        <v>132</v>
      </c>
      <c r="F30" s="55" t="s">
        <v>6</v>
      </c>
      <c r="G30" s="57">
        <v>5094400</v>
      </c>
      <c r="H30" s="57">
        <v>1018880</v>
      </c>
      <c r="I30" s="58">
        <v>6113280</v>
      </c>
    </row>
    <row r="31" spans="1:9">
      <c r="A31" s="59">
        <v>1</v>
      </c>
      <c r="B31" s="60" t="s">
        <v>538</v>
      </c>
      <c r="C31" s="60" t="s">
        <v>556</v>
      </c>
      <c r="D31" s="61">
        <v>44217</v>
      </c>
      <c r="E31" s="60" t="s">
        <v>149</v>
      </c>
      <c r="F31" s="60" t="s">
        <v>6</v>
      </c>
      <c r="G31" s="62">
        <v>240638400</v>
      </c>
      <c r="H31" s="62">
        <v>48127680</v>
      </c>
      <c r="I31" s="63">
        <v>288766080</v>
      </c>
    </row>
    <row r="32" spans="1:9">
      <c r="A32" s="54">
        <v>1</v>
      </c>
      <c r="B32" s="55" t="s">
        <v>538</v>
      </c>
      <c r="C32" s="55" t="s">
        <v>557</v>
      </c>
      <c r="D32" s="56">
        <v>44218</v>
      </c>
      <c r="E32" s="55" t="s">
        <v>174</v>
      </c>
      <c r="F32" s="55" t="s">
        <v>22</v>
      </c>
      <c r="G32" s="57">
        <v>205000</v>
      </c>
      <c r="H32" s="57">
        <v>41000</v>
      </c>
      <c r="I32" s="58">
        <v>246000</v>
      </c>
    </row>
    <row r="33" spans="1:9">
      <c r="A33" s="59">
        <v>1</v>
      </c>
      <c r="B33" s="60" t="s">
        <v>538</v>
      </c>
      <c r="C33" s="60" t="s">
        <v>558</v>
      </c>
      <c r="D33" s="61">
        <v>44222</v>
      </c>
      <c r="E33" s="60" t="s">
        <v>269</v>
      </c>
      <c r="F33" s="60" t="s">
        <v>6</v>
      </c>
      <c r="G33" s="62">
        <v>1212000</v>
      </c>
      <c r="H33" s="62">
        <v>242400</v>
      </c>
      <c r="I33" s="63">
        <v>1454400</v>
      </c>
    </row>
    <row r="34" spans="1:9">
      <c r="A34" s="54">
        <v>1</v>
      </c>
      <c r="B34" s="55" t="s">
        <v>538</v>
      </c>
      <c r="C34" s="55" t="s">
        <v>559</v>
      </c>
      <c r="D34" s="56">
        <v>44223</v>
      </c>
      <c r="E34" s="55" t="s">
        <v>145</v>
      </c>
      <c r="F34" s="55" t="s">
        <v>6</v>
      </c>
      <c r="G34" s="57">
        <v>274400</v>
      </c>
      <c r="H34" s="57">
        <v>54880</v>
      </c>
      <c r="I34" s="58">
        <v>329280</v>
      </c>
    </row>
    <row r="35" spans="1:9">
      <c r="A35" s="59">
        <v>1</v>
      </c>
      <c r="B35" s="60" t="s">
        <v>538</v>
      </c>
      <c r="C35" s="60" t="s">
        <v>560</v>
      </c>
      <c r="D35" s="61">
        <v>44223</v>
      </c>
      <c r="E35" s="60" t="s">
        <v>308</v>
      </c>
      <c r="F35" s="60" t="s">
        <v>6</v>
      </c>
      <c r="G35" s="62">
        <v>11488000</v>
      </c>
      <c r="H35" s="62">
        <v>2297600</v>
      </c>
      <c r="I35" s="63">
        <v>13785600</v>
      </c>
    </row>
    <row r="36" spans="1:9">
      <c r="A36" s="54">
        <v>1</v>
      </c>
      <c r="B36" s="55" t="s">
        <v>538</v>
      </c>
      <c r="C36" s="55" t="s">
        <v>561</v>
      </c>
      <c r="D36" s="56">
        <v>44223</v>
      </c>
      <c r="E36" s="55" t="s">
        <v>250</v>
      </c>
      <c r="F36" s="55" t="s">
        <v>6</v>
      </c>
      <c r="G36" s="57">
        <v>75750</v>
      </c>
      <c r="H36" s="57">
        <v>15150</v>
      </c>
      <c r="I36" s="58">
        <v>90900</v>
      </c>
    </row>
    <row r="37" spans="1:9">
      <c r="A37" s="59">
        <v>1</v>
      </c>
      <c r="B37" s="60" t="s">
        <v>538</v>
      </c>
      <c r="C37" s="60" t="s">
        <v>562</v>
      </c>
      <c r="D37" s="61">
        <v>44225</v>
      </c>
      <c r="E37" s="60" t="s">
        <v>184</v>
      </c>
      <c r="F37" s="60" t="s">
        <v>6</v>
      </c>
      <c r="G37" s="62">
        <v>48816000</v>
      </c>
      <c r="H37" s="62">
        <v>9763200</v>
      </c>
      <c r="I37" s="63">
        <v>58579200</v>
      </c>
    </row>
    <row r="38" spans="1:9">
      <c r="A38" s="54">
        <v>1</v>
      </c>
      <c r="B38" s="55" t="s">
        <v>538</v>
      </c>
      <c r="C38" s="55" t="s">
        <v>563</v>
      </c>
      <c r="D38" s="56">
        <v>44225</v>
      </c>
      <c r="E38" s="55" t="s">
        <v>183</v>
      </c>
      <c r="F38" s="55" t="s">
        <v>6</v>
      </c>
      <c r="G38" s="57">
        <v>3636000</v>
      </c>
      <c r="H38" s="57">
        <v>727200</v>
      </c>
      <c r="I38" s="58">
        <v>4363200</v>
      </c>
    </row>
    <row r="39" spans="1:9">
      <c r="A39" s="59">
        <v>1</v>
      </c>
      <c r="B39" s="60" t="s">
        <v>538</v>
      </c>
      <c r="C39" s="60" t="s">
        <v>564</v>
      </c>
      <c r="D39" s="61">
        <v>44225</v>
      </c>
      <c r="E39" s="60" t="s">
        <v>21</v>
      </c>
      <c r="F39" s="60" t="s">
        <v>6</v>
      </c>
      <c r="G39" s="62">
        <v>1131200</v>
      </c>
      <c r="H39" s="62">
        <v>226240</v>
      </c>
      <c r="I39" s="63">
        <v>1357440</v>
      </c>
    </row>
    <row r="40" spans="1:9">
      <c r="A40" s="54">
        <v>1</v>
      </c>
      <c r="B40" s="55" t="s">
        <v>565</v>
      </c>
      <c r="C40" s="55" t="s">
        <v>566</v>
      </c>
      <c r="D40" s="56">
        <v>44208</v>
      </c>
      <c r="E40" s="55" t="s">
        <v>65</v>
      </c>
      <c r="F40" s="55" t="s">
        <v>7</v>
      </c>
      <c r="G40" s="57">
        <v>270000</v>
      </c>
      <c r="H40" s="57">
        <v>54000</v>
      </c>
      <c r="I40" s="58">
        <v>324000</v>
      </c>
    </row>
    <row r="41" spans="1:9">
      <c r="A41" s="59">
        <v>1</v>
      </c>
      <c r="B41" s="60" t="s">
        <v>565</v>
      </c>
      <c r="C41" s="60" t="s">
        <v>567</v>
      </c>
      <c r="D41" s="61">
        <v>44208</v>
      </c>
      <c r="E41" s="60" t="s">
        <v>64</v>
      </c>
      <c r="F41" s="60" t="s">
        <v>7</v>
      </c>
      <c r="G41" s="62">
        <v>270000</v>
      </c>
      <c r="H41" s="62">
        <v>54000</v>
      </c>
      <c r="I41" s="63">
        <v>324000</v>
      </c>
    </row>
    <row r="42" spans="1:9">
      <c r="A42" s="54">
        <v>1</v>
      </c>
      <c r="B42" s="55" t="s">
        <v>565</v>
      </c>
      <c r="C42" s="55" t="s">
        <v>568</v>
      </c>
      <c r="D42" s="56">
        <v>44211</v>
      </c>
      <c r="E42" s="55" t="s">
        <v>112</v>
      </c>
      <c r="F42" s="55" t="s">
        <v>7</v>
      </c>
      <c r="G42" s="57">
        <v>4800</v>
      </c>
      <c r="H42" s="55">
        <v>960</v>
      </c>
      <c r="I42" s="58">
        <v>5760</v>
      </c>
    </row>
    <row r="43" spans="1:9">
      <c r="A43" s="59">
        <v>1</v>
      </c>
      <c r="B43" s="60" t="s">
        <v>565</v>
      </c>
      <c r="C43" s="60" t="s">
        <v>569</v>
      </c>
      <c r="D43" s="61">
        <v>44217</v>
      </c>
      <c r="E43" s="60" t="s">
        <v>216</v>
      </c>
      <c r="F43" s="60" t="s">
        <v>7</v>
      </c>
      <c r="G43" s="62">
        <v>18000</v>
      </c>
      <c r="H43" s="62">
        <v>3600</v>
      </c>
      <c r="I43" s="63">
        <v>21600</v>
      </c>
    </row>
    <row r="44" spans="1:9">
      <c r="A44" s="54">
        <v>1</v>
      </c>
      <c r="B44" s="55" t="s">
        <v>565</v>
      </c>
      <c r="C44" s="55" t="s">
        <v>570</v>
      </c>
      <c r="D44" s="56">
        <v>44217</v>
      </c>
      <c r="E44" s="55" t="s">
        <v>80</v>
      </c>
      <c r="F44" s="55" t="s">
        <v>7</v>
      </c>
      <c r="G44" s="57">
        <v>280000</v>
      </c>
      <c r="H44" s="57">
        <v>56000</v>
      </c>
      <c r="I44" s="58">
        <v>336000</v>
      </c>
    </row>
    <row r="45" spans="1:9">
      <c r="A45" s="59">
        <v>1</v>
      </c>
      <c r="B45" s="60" t="s">
        <v>565</v>
      </c>
      <c r="C45" s="60" t="s">
        <v>571</v>
      </c>
      <c r="D45" s="61">
        <v>44217</v>
      </c>
      <c r="E45" s="60" t="s">
        <v>109</v>
      </c>
      <c r="F45" s="60" t="s">
        <v>7</v>
      </c>
      <c r="G45" s="62">
        <v>18000</v>
      </c>
      <c r="H45" s="62">
        <v>3600</v>
      </c>
      <c r="I45" s="63">
        <v>21600</v>
      </c>
    </row>
    <row r="46" spans="1:9">
      <c r="A46" s="54">
        <v>1</v>
      </c>
      <c r="B46" s="55" t="s">
        <v>565</v>
      </c>
      <c r="C46" s="55" t="s">
        <v>572</v>
      </c>
      <c r="D46" s="56">
        <v>44218</v>
      </c>
      <c r="E46" s="55" t="s">
        <v>61</v>
      </c>
      <c r="F46" s="55" t="s">
        <v>7</v>
      </c>
      <c r="G46" s="57">
        <v>4200</v>
      </c>
      <c r="H46" s="55">
        <v>840</v>
      </c>
      <c r="I46" s="58">
        <v>5040</v>
      </c>
    </row>
    <row r="47" spans="1:9">
      <c r="A47" s="59">
        <v>1</v>
      </c>
      <c r="B47" s="60" t="s">
        <v>565</v>
      </c>
      <c r="C47" s="60" t="s">
        <v>573</v>
      </c>
      <c r="D47" s="61">
        <v>44223</v>
      </c>
      <c r="E47" s="60" t="s">
        <v>70</v>
      </c>
      <c r="F47" s="60" t="s">
        <v>7</v>
      </c>
      <c r="G47" s="62">
        <v>4200</v>
      </c>
      <c r="H47" s="60">
        <v>840</v>
      </c>
      <c r="I47" s="63">
        <v>5040</v>
      </c>
    </row>
    <row r="48" spans="1:9">
      <c r="A48" s="54">
        <v>1</v>
      </c>
      <c r="B48" s="55" t="s">
        <v>565</v>
      </c>
      <c r="C48" s="55" t="s">
        <v>574</v>
      </c>
      <c r="D48" s="56">
        <v>44224</v>
      </c>
      <c r="E48" s="55" t="s">
        <v>154</v>
      </c>
      <c r="F48" s="55" t="s">
        <v>7</v>
      </c>
      <c r="G48" s="57">
        <v>18000</v>
      </c>
      <c r="H48" s="57">
        <v>3600</v>
      </c>
      <c r="I48" s="58">
        <v>21600</v>
      </c>
    </row>
    <row r="49" spans="1:9">
      <c r="A49" s="59">
        <v>1</v>
      </c>
      <c r="B49" s="60" t="s">
        <v>575</v>
      </c>
      <c r="C49" s="60" t="s">
        <v>576</v>
      </c>
      <c r="D49" s="61">
        <v>44203</v>
      </c>
      <c r="E49" s="60" t="s">
        <v>273</v>
      </c>
      <c r="F49" s="60" t="s">
        <v>22</v>
      </c>
      <c r="G49" s="62">
        <v>246600</v>
      </c>
      <c r="H49" s="62">
        <v>49320</v>
      </c>
      <c r="I49" s="63">
        <v>295920</v>
      </c>
    </row>
    <row r="50" spans="1:9">
      <c r="A50" s="54">
        <v>1</v>
      </c>
      <c r="B50" s="55" t="s">
        <v>575</v>
      </c>
      <c r="C50" s="55" t="s">
        <v>577</v>
      </c>
      <c r="D50" s="56">
        <v>44203</v>
      </c>
      <c r="E50" s="55" t="s">
        <v>273</v>
      </c>
      <c r="F50" s="55" t="s">
        <v>7</v>
      </c>
      <c r="G50" s="57">
        <v>8400</v>
      </c>
      <c r="H50" s="57">
        <v>1680</v>
      </c>
      <c r="I50" s="58">
        <v>10080</v>
      </c>
    </row>
    <row r="51" spans="1:9">
      <c r="A51" s="59">
        <v>1</v>
      </c>
      <c r="B51" s="60" t="s">
        <v>575</v>
      </c>
      <c r="C51" s="60" t="s">
        <v>578</v>
      </c>
      <c r="D51" s="61">
        <v>44218</v>
      </c>
      <c r="E51" s="60" t="s">
        <v>195</v>
      </c>
      <c r="F51" s="60" t="s">
        <v>7</v>
      </c>
      <c r="G51" s="62">
        <v>4200</v>
      </c>
      <c r="H51" s="60">
        <v>840</v>
      </c>
      <c r="I51" s="63">
        <v>5040</v>
      </c>
    </row>
    <row r="52" spans="1:9">
      <c r="A52" s="54">
        <v>1</v>
      </c>
      <c r="B52" s="55" t="s">
        <v>575</v>
      </c>
      <c r="C52" s="55" t="s">
        <v>579</v>
      </c>
      <c r="D52" s="56">
        <v>44218</v>
      </c>
      <c r="E52" s="55" t="s">
        <v>260</v>
      </c>
      <c r="F52" s="55" t="s">
        <v>6</v>
      </c>
      <c r="G52" s="57">
        <v>1212000</v>
      </c>
      <c r="H52" s="57">
        <v>242400</v>
      </c>
      <c r="I52" s="58">
        <v>1454400</v>
      </c>
    </row>
    <row r="53" spans="1:9">
      <c r="A53" s="59">
        <v>1</v>
      </c>
      <c r="B53" s="60" t="s">
        <v>580</v>
      </c>
      <c r="C53" s="60" t="s">
        <v>581</v>
      </c>
      <c r="D53" s="61">
        <v>44208</v>
      </c>
      <c r="E53" s="60" t="s">
        <v>230</v>
      </c>
      <c r="F53" s="60" t="s">
        <v>6</v>
      </c>
      <c r="G53" s="62">
        <v>1212000</v>
      </c>
      <c r="H53" s="62">
        <v>242400</v>
      </c>
      <c r="I53" s="63">
        <v>1454400</v>
      </c>
    </row>
    <row r="54" spans="1:9">
      <c r="A54" s="54">
        <v>1</v>
      </c>
      <c r="B54" s="55" t="s">
        <v>580</v>
      </c>
      <c r="C54" s="55" t="s">
        <v>582</v>
      </c>
      <c r="D54" s="56">
        <v>44218</v>
      </c>
      <c r="E54" s="55" t="s">
        <v>307</v>
      </c>
      <c r="F54" s="55" t="s">
        <v>6</v>
      </c>
      <c r="G54" s="57">
        <v>1190400</v>
      </c>
      <c r="H54" s="57">
        <v>238080</v>
      </c>
      <c r="I54" s="58">
        <v>1428480</v>
      </c>
    </row>
    <row r="55" spans="1:9">
      <c r="A55" s="59">
        <v>1</v>
      </c>
      <c r="B55" s="60" t="s">
        <v>583</v>
      </c>
      <c r="C55" s="60" t="s">
        <v>584</v>
      </c>
      <c r="D55" s="61">
        <v>44211</v>
      </c>
      <c r="E55" s="60" t="s">
        <v>239</v>
      </c>
      <c r="F55" s="60" t="s">
        <v>6</v>
      </c>
      <c r="G55" s="62">
        <v>303000</v>
      </c>
      <c r="H55" s="62">
        <v>60600</v>
      </c>
      <c r="I55" s="63">
        <v>363600</v>
      </c>
    </row>
    <row r="56" spans="1:9">
      <c r="A56" s="54">
        <v>1</v>
      </c>
      <c r="B56" s="55" t="s">
        <v>585</v>
      </c>
      <c r="C56" s="55" t="s">
        <v>586</v>
      </c>
      <c r="D56" s="56">
        <v>44223</v>
      </c>
      <c r="E56" s="55" t="s">
        <v>88</v>
      </c>
      <c r="F56" s="55" t="s">
        <v>7</v>
      </c>
      <c r="G56" s="57">
        <v>4200</v>
      </c>
      <c r="H56" s="55">
        <v>840</v>
      </c>
      <c r="I56" s="58">
        <v>5040</v>
      </c>
    </row>
    <row r="57" spans="1:9">
      <c r="A57" s="59">
        <v>1</v>
      </c>
      <c r="B57" s="60" t="s">
        <v>587</v>
      </c>
      <c r="C57" s="60" t="s">
        <v>588</v>
      </c>
      <c r="D57" s="61">
        <v>44201</v>
      </c>
      <c r="E57" s="60" t="s">
        <v>289</v>
      </c>
      <c r="F57" s="60" t="s">
        <v>6</v>
      </c>
      <c r="G57" s="62">
        <v>1136250</v>
      </c>
      <c r="H57" s="62">
        <v>227250</v>
      </c>
      <c r="I57" s="63">
        <v>1363500</v>
      </c>
    </row>
    <row r="58" spans="1:9">
      <c r="A58" s="54">
        <v>1</v>
      </c>
      <c r="B58" s="55" t="s">
        <v>587</v>
      </c>
      <c r="C58" s="55" t="s">
        <v>589</v>
      </c>
      <c r="D58" s="56">
        <v>44201</v>
      </c>
      <c r="E58" s="55" t="s">
        <v>240</v>
      </c>
      <c r="F58" s="55" t="s">
        <v>6</v>
      </c>
      <c r="G58" s="57">
        <v>56800</v>
      </c>
      <c r="H58" s="57">
        <v>11360</v>
      </c>
      <c r="I58" s="58">
        <v>68160</v>
      </c>
    </row>
    <row r="59" spans="1:9">
      <c r="A59" s="59">
        <v>1</v>
      </c>
      <c r="B59" s="60" t="s">
        <v>587</v>
      </c>
      <c r="C59" s="60" t="s">
        <v>590</v>
      </c>
      <c r="D59" s="61">
        <v>44201</v>
      </c>
      <c r="E59" s="60" t="s">
        <v>200</v>
      </c>
      <c r="F59" s="60" t="s">
        <v>6</v>
      </c>
      <c r="G59" s="62">
        <v>1212000</v>
      </c>
      <c r="H59" s="62">
        <v>242400</v>
      </c>
      <c r="I59" s="63">
        <v>1454400</v>
      </c>
    </row>
    <row r="60" spans="1:9">
      <c r="A60" s="54">
        <v>1</v>
      </c>
      <c r="B60" s="55" t="s">
        <v>587</v>
      </c>
      <c r="C60" s="55" t="s">
        <v>591</v>
      </c>
      <c r="D60" s="56">
        <v>44202</v>
      </c>
      <c r="E60" s="55" t="s">
        <v>207</v>
      </c>
      <c r="F60" s="55" t="s">
        <v>6</v>
      </c>
      <c r="G60" s="57">
        <v>75750</v>
      </c>
      <c r="H60" s="57">
        <v>15150</v>
      </c>
      <c r="I60" s="58">
        <v>90900</v>
      </c>
    </row>
    <row r="61" spans="1:9">
      <c r="A61" s="59">
        <v>1</v>
      </c>
      <c r="B61" s="60" t="s">
        <v>587</v>
      </c>
      <c r="C61" s="60" t="s">
        <v>592</v>
      </c>
      <c r="D61" s="61">
        <v>44210</v>
      </c>
      <c r="E61" s="60" t="s">
        <v>240</v>
      </c>
      <c r="F61" s="60" t="s">
        <v>7</v>
      </c>
      <c r="G61" s="62">
        <v>20400</v>
      </c>
      <c r="H61" s="62">
        <v>4080</v>
      </c>
      <c r="I61" s="63">
        <v>24480</v>
      </c>
    </row>
    <row r="62" spans="1:9">
      <c r="A62" s="54">
        <v>1</v>
      </c>
      <c r="B62" s="55" t="s">
        <v>587</v>
      </c>
      <c r="C62" s="55" t="s">
        <v>593</v>
      </c>
      <c r="D62" s="56">
        <v>44210</v>
      </c>
      <c r="E62" s="55" t="s">
        <v>240</v>
      </c>
      <c r="F62" s="55" t="s">
        <v>22</v>
      </c>
      <c r="G62" s="57">
        <v>438600</v>
      </c>
      <c r="H62" s="57">
        <v>87720</v>
      </c>
      <c r="I62" s="58">
        <v>526320</v>
      </c>
    </row>
    <row r="63" spans="1:9">
      <c r="A63" s="59">
        <v>1</v>
      </c>
      <c r="B63" s="60" t="s">
        <v>594</v>
      </c>
      <c r="C63" s="60" t="s">
        <v>595</v>
      </c>
      <c r="D63" s="61">
        <v>44202</v>
      </c>
      <c r="E63" s="60" t="s">
        <v>138</v>
      </c>
      <c r="F63" s="60" t="s">
        <v>6</v>
      </c>
      <c r="G63" s="62">
        <v>1212000</v>
      </c>
      <c r="H63" s="62">
        <v>242400</v>
      </c>
      <c r="I63" s="63">
        <v>1454400</v>
      </c>
    </row>
    <row r="64" spans="1:9">
      <c r="A64" s="54">
        <v>1</v>
      </c>
      <c r="B64" s="55" t="s">
        <v>594</v>
      </c>
      <c r="C64" s="55" t="s">
        <v>596</v>
      </c>
      <c r="D64" s="56">
        <v>44221</v>
      </c>
      <c r="E64" s="55" t="s">
        <v>136</v>
      </c>
      <c r="F64" s="55" t="s">
        <v>6</v>
      </c>
      <c r="G64" s="57">
        <v>757500</v>
      </c>
      <c r="H64" s="57">
        <v>151500</v>
      </c>
      <c r="I64" s="58">
        <v>909000</v>
      </c>
    </row>
    <row r="65" spans="1:9">
      <c r="A65" s="59">
        <v>1</v>
      </c>
      <c r="B65" s="60" t="s">
        <v>597</v>
      </c>
      <c r="C65" s="60" t="s">
        <v>598</v>
      </c>
      <c r="D65" s="61">
        <v>44211</v>
      </c>
      <c r="E65" s="60" t="s">
        <v>157</v>
      </c>
      <c r="F65" s="60" t="s">
        <v>6</v>
      </c>
      <c r="G65" s="62">
        <v>216545600</v>
      </c>
      <c r="H65" s="62">
        <v>43309120</v>
      </c>
      <c r="I65" s="63">
        <v>259854720</v>
      </c>
    </row>
    <row r="66" spans="1:9">
      <c r="A66" s="54">
        <v>1</v>
      </c>
      <c r="B66" s="55" t="s">
        <v>597</v>
      </c>
      <c r="C66" s="55" t="s">
        <v>599</v>
      </c>
      <c r="D66" s="56">
        <v>44211</v>
      </c>
      <c r="E66" s="55" t="s">
        <v>36</v>
      </c>
      <c r="F66" s="55" t="s">
        <v>6</v>
      </c>
      <c r="G66" s="57">
        <v>2872000</v>
      </c>
      <c r="H66" s="57">
        <v>574400</v>
      </c>
      <c r="I66" s="58">
        <v>3446400</v>
      </c>
    </row>
    <row r="67" spans="1:9">
      <c r="A67" s="59">
        <v>1</v>
      </c>
      <c r="B67" s="60" t="s">
        <v>597</v>
      </c>
      <c r="C67" s="60" t="s">
        <v>600</v>
      </c>
      <c r="D67" s="61">
        <v>44221</v>
      </c>
      <c r="E67" s="60" t="s">
        <v>46</v>
      </c>
      <c r="F67" s="60" t="s">
        <v>7</v>
      </c>
      <c r="G67" s="62">
        <v>33600</v>
      </c>
      <c r="H67" s="62">
        <v>6720</v>
      </c>
      <c r="I67" s="63">
        <v>40320</v>
      </c>
    </row>
    <row r="68" spans="1:9">
      <c r="A68" s="54">
        <v>1</v>
      </c>
      <c r="B68" s="55" t="s">
        <v>597</v>
      </c>
      <c r="C68" s="55" t="s">
        <v>601</v>
      </c>
      <c r="D68" s="56">
        <v>44223</v>
      </c>
      <c r="E68" s="55" t="s">
        <v>277</v>
      </c>
      <c r="F68" s="55" t="s">
        <v>6</v>
      </c>
      <c r="G68" s="57">
        <v>25088000</v>
      </c>
      <c r="H68" s="57">
        <v>5017600</v>
      </c>
      <c r="I68" s="58">
        <v>30105600</v>
      </c>
    </row>
    <row r="69" spans="1:9">
      <c r="A69" s="59">
        <v>2</v>
      </c>
      <c r="B69" s="60" t="s">
        <v>525</v>
      </c>
      <c r="C69" s="60" t="s">
        <v>602</v>
      </c>
      <c r="D69" s="61">
        <v>44231</v>
      </c>
      <c r="E69" s="60" t="s">
        <v>111</v>
      </c>
      <c r="F69" s="60" t="s">
        <v>6</v>
      </c>
      <c r="G69" s="62">
        <v>7891185</v>
      </c>
      <c r="H69" s="62">
        <v>1578237</v>
      </c>
      <c r="I69" s="63">
        <v>9469422</v>
      </c>
    </row>
    <row r="70" spans="1:9">
      <c r="A70" s="54">
        <v>2</v>
      </c>
      <c r="B70" s="55" t="s">
        <v>525</v>
      </c>
      <c r="C70" s="55" t="s">
        <v>603</v>
      </c>
      <c r="D70" s="56">
        <v>44231</v>
      </c>
      <c r="E70" s="55" t="s">
        <v>284</v>
      </c>
      <c r="F70" s="55" t="s">
        <v>6</v>
      </c>
      <c r="G70" s="57">
        <v>605145</v>
      </c>
      <c r="H70" s="57">
        <v>121029</v>
      </c>
      <c r="I70" s="58">
        <v>726174</v>
      </c>
    </row>
    <row r="71" spans="1:9">
      <c r="A71" s="59">
        <v>2</v>
      </c>
      <c r="B71" s="60" t="s">
        <v>525</v>
      </c>
      <c r="C71" s="60" t="s">
        <v>604</v>
      </c>
      <c r="D71" s="61">
        <v>44237</v>
      </c>
      <c r="E71" s="60" t="s">
        <v>100</v>
      </c>
      <c r="F71" s="60" t="s">
        <v>6</v>
      </c>
      <c r="G71" s="62">
        <v>288000</v>
      </c>
      <c r="H71" s="62">
        <v>57600</v>
      </c>
      <c r="I71" s="63">
        <v>345600</v>
      </c>
    </row>
    <row r="72" spans="1:9">
      <c r="A72" s="54">
        <v>2</v>
      </c>
      <c r="B72" s="55" t="s">
        <v>525</v>
      </c>
      <c r="C72" s="55" t="s">
        <v>605</v>
      </c>
      <c r="D72" s="56">
        <v>44237</v>
      </c>
      <c r="E72" s="55" t="s">
        <v>100</v>
      </c>
      <c r="F72" s="55" t="s">
        <v>6</v>
      </c>
      <c r="G72" s="57">
        <v>288000</v>
      </c>
      <c r="H72" s="57">
        <v>57600</v>
      </c>
      <c r="I72" s="58">
        <v>345600</v>
      </c>
    </row>
    <row r="73" spans="1:9">
      <c r="A73" s="59">
        <v>2</v>
      </c>
      <c r="B73" s="60" t="s">
        <v>525</v>
      </c>
      <c r="C73" s="60" t="s">
        <v>606</v>
      </c>
      <c r="D73" s="61">
        <v>44237</v>
      </c>
      <c r="E73" s="60" t="s">
        <v>100</v>
      </c>
      <c r="F73" s="60" t="s">
        <v>6</v>
      </c>
      <c r="G73" s="62">
        <v>288000</v>
      </c>
      <c r="H73" s="62">
        <v>57600</v>
      </c>
      <c r="I73" s="63">
        <v>345600</v>
      </c>
    </row>
    <row r="74" spans="1:9">
      <c r="A74" s="54">
        <v>2</v>
      </c>
      <c r="B74" s="55" t="s">
        <v>525</v>
      </c>
      <c r="C74" s="55" t="s">
        <v>607</v>
      </c>
      <c r="D74" s="56">
        <v>44237</v>
      </c>
      <c r="E74" s="55" t="s">
        <v>100</v>
      </c>
      <c r="F74" s="55" t="s">
        <v>6</v>
      </c>
      <c r="G74" s="57">
        <v>288000</v>
      </c>
      <c r="H74" s="57">
        <v>57600</v>
      </c>
      <c r="I74" s="58">
        <v>345600</v>
      </c>
    </row>
    <row r="75" spans="1:9">
      <c r="A75" s="59">
        <v>2</v>
      </c>
      <c r="B75" s="60" t="s">
        <v>525</v>
      </c>
      <c r="C75" s="60" t="s">
        <v>608</v>
      </c>
      <c r="D75" s="61">
        <v>44237</v>
      </c>
      <c r="E75" s="60" t="s">
        <v>100</v>
      </c>
      <c r="F75" s="60" t="s">
        <v>6</v>
      </c>
      <c r="G75" s="62">
        <v>288000</v>
      </c>
      <c r="H75" s="62">
        <v>57600</v>
      </c>
      <c r="I75" s="63">
        <v>345600</v>
      </c>
    </row>
    <row r="76" spans="1:9">
      <c r="A76" s="54">
        <v>2</v>
      </c>
      <c r="B76" s="55" t="s">
        <v>525</v>
      </c>
      <c r="C76" s="55" t="s">
        <v>609</v>
      </c>
      <c r="D76" s="56">
        <v>44237</v>
      </c>
      <c r="E76" s="55" t="s">
        <v>100</v>
      </c>
      <c r="F76" s="55" t="s">
        <v>6</v>
      </c>
      <c r="G76" s="57">
        <v>288000</v>
      </c>
      <c r="H76" s="57">
        <v>57600</v>
      </c>
      <c r="I76" s="58">
        <v>345600</v>
      </c>
    </row>
    <row r="77" spans="1:9">
      <c r="A77" s="59">
        <v>2</v>
      </c>
      <c r="B77" s="60" t="s">
        <v>525</v>
      </c>
      <c r="C77" s="60" t="s">
        <v>610</v>
      </c>
      <c r="D77" s="61">
        <v>44238</v>
      </c>
      <c r="E77" s="60" t="s">
        <v>15</v>
      </c>
      <c r="F77" s="60" t="s">
        <v>6</v>
      </c>
      <c r="G77" s="62">
        <v>75750</v>
      </c>
      <c r="H77" s="62">
        <v>15150</v>
      </c>
      <c r="I77" s="63">
        <v>90900</v>
      </c>
    </row>
    <row r="78" spans="1:9">
      <c r="A78" s="54">
        <v>2</v>
      </c>
      <c r="B78" s="55" t="s">
        <v>525</v>
      </c>
      <c r="C78" s="55" t="s">
        <v>611</v>
      </c>
      <c r="D78" s="56">
        <v>44243</v>
      </c>
      <c r="E78" s="55" t="s">
        <v>38</v>
      </c>
      <c r="F78" s="55" t="s">
        <v>6</v>
      </c>
      <c r="G78" s="57">
        <v>67924800</v>
      </c>
      <c r="H78" s="57">
        <v>13584960</v>
      </c>
      <c r="I78" s="58">
        <v>81509760</v>
      </c>
    </row>
    <row r="79" spans="1:9">
      <c r="A79" s="59">
        <v>2</v>
      </c>
      <c r="B79" s="60" t="s">
        <v>525</v>
      </c>
      <c r="C79" s="60" t="s">
        <v>612</v>
      </c>
      <c r="D79" s="61">
        <v>44250</v>
      </c>
      <c r="E79" s="60" t="s">
        <v>257</v>
      </c>
      <c r="F79" s="60" t="s">
        <v>6</v>
      </c>
      <c r="G79" s="62">
        <v>1212000</v>
      </c>
      <c r="H79" s="62">
        <v>242400</v>
      </c>
      <c r="I79" s="63">
        <v>1454400</v>
      </c>
    </row>
    <row r="80" spans="1:9">
      <c r="A80" s="54">
        <v>2</v>
      </c>
      <c r="B80" s="55" t="s">
        <v>538</v>
      </c>
      <c r="C80" s="55" t="s">
        <v>613</v>
      </c>
      <c r="D80" s="56">
        <v>44228</v>
      </c>
      <c r="E80" s="55" t="s">
        <v>8</v>
      </c>
      <c r="F80" s="55" t="s">
        <v>4</v>
      </c>
      <c r="G80" s="57">
        <v>778250</v>
      </c>
      <c r="H80" s="57">
        <v>155650</v>
      </c>
      <c r="I80" s="58">
        <v>933900</v>
      </c>
    </row>
    <row r="81" spans="1:9">
      <c r="A81" s="59">
        <v>2</v>
      </c>
      <c r="B81" s="60" t="s">
        <v>538</v>
      </c>
      <c r="C81" s="60" t="s">
        <v>614</v>
      </c>
      <c r="D81" s="61">
        <v>44238</v>
      </c>
      <c r="E81" s="60" t="s">
        <v>176</v>
      </c>
      <c r="F81" s="60" t="s">
        <v>4</v>
      </c>
      <c r="G81" s="62">
        <v>987280</v>
      </c>
      <c r="H81" s="62">
        <v>197456</v>
      </c>
      <c r="I81" s="63">
        <v>1184736</v>
      </c>
    </row>
    <row r="82" spans="1:9">
      <c r="A82" s="54">
        <v>2</v>
      </c>
      <c r="B82" s="55" t="s">
        <v>538</v>
      </c>
      <c r="C82" s="55" t="s">
        <v>615</v>
      </c>
      <c r="D82" s="56">
        <v>44242</v>
      </c>
      <c r="E82" s="55" t="s">
        <v>118</v>
      </c>
      <c r="F82" s="55" t="s">
        <v>4</v>
      </c>
      <c r="G82" s="57">
        <v>18227499.600000001</v>
      </c>
      <c r="H82" s="57">
        <v>3645499.92</v>
      </c>
      <c r="I82" s="58">
        <v>21872999.520000003</v>
      </c>
    </row>
    <row r="83" spans="1:9">
      <c r="A83" s="59">
        <v>2</v>
      </c>
      <c r="B83" s="60" t="s">
        <v>538</v>
      </c>
      <c r="C83" s="60" t="s">
        <v>616</v>
      </c>
      <c r="D83" s="61">
        <v>44242</v>
      </c>
      <c r="E83" s="60" t="s">
        <v>251</v>
      </c>
      <c r="F83" s="60" t="s">
        <v>4</v>
      </c>
      <c r="G83" s="62">
        <v>200750</v>
      </c>
      <c r="H83" s="62">
        <v>40150</v>
      </c>
      <c r="I83" s="63">
        <v>240900</v>
      </c>
    </row>
    <row r="84" spans="1:9">
      <c r="A84" s="54">
        <v>2</v>
      </c>
      <c r="B84" s="55" t="s">
        <v>538</v>
      </c>
      <c r="C84" s="55" t="s">
        <v>617</v>
      </c>
      <c r="D84" s="56">
        <v>44251</v>
      </c>
      <c r="E84" s="55" t="s">
        <v>283</v>
      </c>
      <c r="F84" s="55" t="s">
        <v>4</v>
      </c>
      <c r="G84" s="57">
        <v>394625</v>
      </c>
      <c r="H84" s="57">
        <v>78925</v>
      </c>
      <c r="I84" s="58">
        <v>473550</v>
      </c>
    </row>
    <row r="85" spans="1:9">
      <c r="A85" s="59">
        <v>2</v>
      </c>
      <c r="B85" s="60" t="s">
        <v>538</v>
      </c>
      <c r="C85" s="60" t="s">
        <v>618</v>
      </c>
      <c r="D85" s="61">
        <v>44253</v>
      </c>
      <c r="E85" s="60" t="s">
        <v>142</v>
      </c>
      <c r="F85" s="60" t="s">
        <v>4</v>
      </c>
      <c r="G85" s="62">
        <v>2085000</v>
      </c>
      <c r="H85" s="62">
        <v>417000</v>
      </c>
      <c r="I85" s="63">
        <v>2502000</v>
      </c>
    </row>
    <row r="86" spans="1:9">
      <c r="A86" s="54">
        <v>2</v>
      </c>
      <c r="B86" s="55" t="s">
        <v>538</v>
      </c>
      <c r="C86" s="55" t="s">
        <v>619</v>
      </c>
      <c r="D86" s="56">
        <v>44237</v>
      </c>
      <c r="E86" s="55" t="s">
        <v>161</v>
      </c>
      <c r="F86" s="55" t="s">
        <v>22</v>
      </c>
      <c r="G86" s="57">
        <v>420400</v>
      </c>
      <c r="H86" s="57">
        <v>84080</v>
      </c>
      <c r="I86" s="58">
        <v>504480</v>
      </c>
    </row>
    <row r="87" spans="1:9">
      <c r="A87" s="59">
        <v>2</v>
      </c>
      <c r="B87" s="60" t="s">
        <v>538</v>
      </c>
      <c r="C87" s="60" t="s">
        <v>620</v>
      </c>
      <c r="D87" s="61">
        <v>44238</v>
      </c>
      <c r="E87" s="60" t="s">
        <v>238</v>
      </c>
      <c r="F87" s="60" t="s">
        <v>6</v>
      </c>
      <c r="G87" s="62">
        <v>-3604350</v>
      </c>
      <c r="H87" s="62">
        <v>-720870</v>
      </c>
      <c r="I87" s="63">
        <v>-4325220</v>
      </c>
    </row>
    <row r="88" spans="1:9">
      <c r="A88" s="54">
        <v>2</v>
      </c>
      <c r="B88" s="55" t="s">
        <v>538</v>
      </c>
      <c r="C88" s="55" t="s">
        <v>621</v>
      </c>
      <c r="D88" s="56">
        <v>44238</v>
      </c>
      <c r="E88" s="55" t="s">
        <v>238</v>
      </c>
      <c r="F88" s="55" t="s">
        <v>6</v>
      </c>
      <c r="G88" s="57">
        <v>3298400</v>
      </c>
      <c r="H88" s="57">
        <v>659680</v>
      </c>
      <c r="I88" s="58">
        <v>3958080</v>
      </c>
    </row>
    <row r="89" spans="1:9">
      <c r="A89" s="59">
        <v>2</v>
      </c>
      <c r="B89" s="60" t="s">
        <v>538</v>
      </c>
      <c r="C89" s="60" t="s">
        <v>622</v>
      </c>
      <c r="D89" s="61">
        <v>44238</v>
      </c>
      <c r="E89" s="60" t="s">
        <v>141</v>
      </c>
      <c r="F89" s="60" t="s">
        <v>6</v>
      </c>
      <c r="G89" s="62">
        <v>1212000</v>
      </c>
      <c r="H89" s="62">
        <v>242400</v>
      </c>
      <c r="I89" s="63">
        <v>1454400</v>
      </c>
    </row>
    <row r="90" spans="1:9">
      <c r="A90" s="54">
        <v>2</v>
      </c>
      <c r="B90" s="55" t="s">
        <v>538</v>
      </c>
      <c r="C90" s="55" t="s">
        <v>623</v>
      </c>
      <c r="D90" s="56">
        <v>44238</v>
      </c>
      <c r="E90" s="55" t="s">
        <v>141</v>
      </c>
      <c r="F90" s="55" t="s">
        <v>6</v>
      </c>
      <c r="G90" s="57">
        <v>2424000</v>
      </c>
      <c r="H90" s="57">
        <v>484800</v>
      </c>
      <c r="I90" s="58">
        <v>2908800</v>
      </c>
    </row>
    <row r="91" spans="1:9">
      <c r="A91" s="59">
        <v>2</v>
      </c>
      <c r="B91" s="60" t="s">
        <v>538</v>
      </c>
      <c r="C91" s="60" t="s">
        <v>624</v>
      </c>
      <c r="D91" s="61">
        <v>44239</v>
      </c>
      <c r="E91" s="60" t="s">
        <v>26</v>
      </c>
      <c r="F91" s="60" t="s">
        <v>22</v>
      </c>
      <c r="G91" s="62">
        <v>288200</v>
      </c>
      <c r="H91" s="62">
        <v>57640</v>
      </c>
      <c r="I91" s="63">
        <v>345840</v>
      </c>
    </row>
    <row r="92" spans="1:9">
      <c r="A92" s="54">
        <v>2</v>
      </c>
      <c r="B92" s="55" t="s">
        <v>538</v>
      </c>
      <c r="C92" s="55" t="s">
        <v>625</v>
      </c>
      <c r="D92" s="56">
        <v>44246</v>
      </c>
      <c r="E92" s="55" t="s">
        <v>202</v>
      </c>
      <c r="F92" s="55" t="s">
        <v>6</v>
      </c>
      <c r="G92" s="57">
        <v>303000</v>
      </c>
      <c r="H92" s="57">
        <v>60600</v>
      </c>
      <c r="I92" s="58">
        <v>363600</v>
      </c>
    </row>
    <row r="93" spans="1:9">
      <c r="A93" s="59">
        <v>2</v>
      </c>
      <c r="B93" s="60" t="s">
        <v>538</v>
      </c>
      <c r="C93" s="60" t="s">
        <v>626</v>
      </c>
      <c r="D93" s="61">
        <v>44249</v>
      </c>
      <c r="E93" s="60" t="s">
        <v>186</v>
      </c>
      <c r="F93" s="60" t="s">
        <v>6</v>
      </c>
      <c r="G93" s="62">
        <v>10899200</v>
      </c>
      <c r="H93" s="62">
        <v>2179840</v>
      </c>
      <c r="I93" s="63">
        <v>13079040</v>
      </c>
    </row>
    <row r="94" spans="1:9">
      <c r="A94" s="54">
        <v>2</v>
      </c>
      <c r="B94" s="55" t="s">
        <v>538</v>
      </c>
      <c r="C94" s="55" t="s">
        <v>627</v>
      </c>
      <c r="D94" s="56">
        <v>44249</v>
      </c>
      <c r="E94" s="55" t="s">
        <v>185</v>
      </c>
      <c r="F94" s="55" t="s">
        <v>6</v>
      </c>
      <c r="G94" s="57">
        <v>13624000</v>
      </c>
      <c r="H94" s="57">
        <v>2724800</v>
      </c>
      <c r="I94" s="58">
        <v>16348800</v>
      </c>
    </row>
    <row r="95" spans="1:9">
      <c r="A95" s="59">
        <v>2</v>
      </c>
      <c r="B95" s="60" t="s">
        <v>538</v>
      </c>
      <c r="C95" s="60" t="s">
        <v>628</v>
      </c>
      <c r="D95" s="61">
        <v>44249</v>
      </c>
      <c r="E95" s="60" t="s">
        <v>262</v>
      </c>
      <c r="F95" s="60" t="s">
        <v>6</v>
      </c>
      <c r="G95" s="62">
        <v>1212000</v>
      </c>
      <c r="H95" s="62">
        <v>242400</v>
      </c>
      <c r="I95" s="63">
        <v>1454400</v>
      </c>
    </row>
    <row r="96" spans="1:9">
      <c r="A96" s="54">
        <v>2</v>
      </c>
      <c r="B96" s="55" t="s">
        <v>538</v>
      </c>
      <c r="C96" s="55" t="s">
        <v>629</v>
      </c>
      <c r="D96" s="56">
        <v>44250</v>
      </c>
      <c r="E96" s="55" t="s">
        <v>213</v>
      </c>
      <c r="F96" s="55" t="s">
        <v>6</v>
      </c>
      <c r="G96" s="57">
        <v>5908500</v>
      </c>
      <c r="H96" s="57">
        <v>1181700</v>
      </c>
      <c r="I96" s="58">
        <v>7090200</v>
      </c>
    </row>
    <row r="97" spans="1:9">
      <c r="A97" s="59">
        <v>2</v>
      </c>
      <c r="B97" s="60" t="s">
        <v>538</v>
      </c>
      <c r="C97" s="60" t="s">
        <v>630</v>
      </c>
      <c r="D97" s="61">
        <v>44253</v>
      </c>
      <c r="E97" s="60" t="s">
        <v>169</v>
      </c>
      <c r="F97" s="60" t="s">
        <v>6</v>
      </c>
      <c r="G97" s="62">
        <v>854880</v>
      </c>
      <c r="H97" s="62">
        <v>170976</v>
      </c>
      <c r="I97" s="63">
        <v>1025856</v>
      </c>
    </row>
    <row r="98" spans="1:9">
      <c r="A98" s="54">
        <v>2</v>
      </c>
      <c r="B98" s="55" t="s">
        <v>538</v>
      </c>
      <c r="C98" s="55" t="s">
        <v>631</v>
      </c>
      <c r="D98" s="56">
        <v>44253</v>
      </c>
      <c r="E98" s="55" t="s">
        <v>169</v>
      </c>
      <c r="F98" s="55" t="s">
        <v>6</v>
      </c>
      <c r="G98" s="57">
        <v>854880</v>
      </c>
      <c r="H98" s="57">
        <v>170976</v>
      </c>
      <c r="I98" s="58">
        <v>1025856</v>
      </c>
    </row>
    <row r="99" spans="1:9">
      <c r="A99" s="59">
        <v>2</v>
      </c>
      <c r="B99" s="60" t="s">
        <v>538</v>
      </c>
      <c r="C99" s="60" t="s">
        <v>632</v>
      </c>
      <c r="D99" s="61">
        <v>44253</v>
      </c>
      <c r="E99" s="60" t="s">
        <v>180</v>
      </c>
      <c r="F99" s="60" t="s">
        <v>6</v>
      </c>
      <c r="G99" s="62">
        <v>158182400</v>
      </c>
      <c r="H99" s="62">
        <v>31636480</v>
      </c>
      <c r="I99" s="63">
        <v>189818880</v>
      </c>
    </row>
    <row r="100" spans="1:9">
      <c r="A100" s="54">
        <v>2</v>
      </c>
      <c r="B100" s="55" t="s">
        <v>565</v>
      </c>
      <c r="C100" s="55" t="s">
        <v>633</v>
      </c>
      <c r="D100" s="56">
        <v>44228</v>
      </c>
      <c r="E100" s="55" t="s">
        <v>79</v>
      </c>
      <c r="F100" s="55" t="s">
        <v>7</v>
      </c>
      <c r="G100" s="57">
        <v>18000</v>
      </c>
      <c r="H100" s="57">
        <v>3600</v>
      </c>
      <c r="I100" s="58">
        <v>21600</v>
      </c>
    </row>
    <row r="101" spans="1:9">
      <c r="A101" s="59">
        <v>2</v>
      </c>
      <c r="B101" s="60" t="s">
        <v>565</v>
      </c>
      <c r="C101" s="60" t="s">
        <v>634</v>
      </c>
      <c r="D101" s="61">
        <v>44228</v>
      </c>
      <c r="E101" s="60" t="s">
        <v>70</v>
      </c>
      <c r="F101" s="60" t="s">
        <v>7</v>
      </c>
      <c r="G101" s="62">
        <v>4200</v>
      </c>
      <c r="H101" s="60">
        <v>840</v>
      </c>
      <c r="I101" s="63">
        <v>5040</v>
      </c>
    </row>
    <row r="102" spans="1:9">
      <c r="A102" s="54">
        <v>2</v>
      </c>
      <c r="B102" s="55" t="s">
        <v>565</v>
      </c>
      <c r="C102" s="55" t="s">
        <v>635</v>
      </c>
      <c r="D102" s="56">
        <v>44228</v>
      </c>
      <c r="E102" s="55" t="s">
        <v>75</v>
      </c>
      <c r="F102" s="55" t="s">
        <v>7</v>
      </c>
      <c r="G102" s="57">
        <v>306000</v>
      </c>
      <c r="H102" s="57">
        <v>61200</v>
      </c>
      <c r="I102" s="58">
        <v>367200</v>
      </c>
    </row>
    <row r="103" spans="1:9">
      <c r="A103" s="59">
        <v>2</v>
      </c>
      <c r="B103" s="60" t="s">
        <v>565</v>
      </c>
      <c r="C103" s="60" t="s">
        <v>636</v>
      </c>
      <c r="D103" s="61">
        <v>44228</v>
      </c>
      <c r="E103" s="60" t="s">
        <v>49</v>
      </c>
      <c r="F103" s="60" t="s">
        <v>7</v>
      </c>
      <c r="G103" s="62">
        <v>24800</v>
      </c>
      <c r="H103" s="62">
        <v>4960</v>
      </c>
      <c r="I103" s="63">
        <v>29760</v>
      </c>
    </row>
    <row r="104" spans="1:9">
      <c r="A104" s="54">
        <v>2</v>
      </c>
      <c r="B104" s="55" t="s">
        <v>565</v>
      </c>
      <c r="C104" s="55" t="s">
        <v>637</v>
      </c>
      <c r="D104" s="56">
        <v>44231</v>
      </c>
      <c r="E104" s="55" t="s">
        <v>45</v>
      </c>
      <c r="F104" s="55" t="s">
        <v>7</v>
      </c>
      <c r="G104" s="57">
        <v>8400</v>
      </c>
      <c r="H104" s="57">
        <v>1680</v>
      </c>
      <c r="I104" s="58">
        <v>10080</v>
      </c>
    </row>
    <row r="105" spans="1:9">
      <c r="A105" s="59">
        <v>2</v>
      </c>
      <c r="B105" s="60" t="s">
        <v>565</v>
      </c>
      <c r="C105" s="60" t="s">
        <v>638</v>
      </c>
      <c r="D105" s="61">
        <v>44238</v>
      </c>
      <c r="E105" s="60" t="s">
        <v>109</v>
      </c>
      <c r="F105" s="60" t="s">
        <v>7</v>
      </c>
      <c r="G105" s="62">
        <v>4200</v>
      </c>
      <c r="H105" s="60">
        <v>840</v>
      </c>
      <c r="I105" s="63">
        <v>5040</v>
      </c>
    </row>
    <row r="106" spans="1:9">
      <c r="A106" s="54">
        <v>2</v>
      </c>
      <c r="B106" s="55" t="s">
        <v>565</v>
      </c>
      <c r="C106" s="55" t="s">
        <v>639</v>
      </c>
      <c r="D106" s="56">
        <v>44239</v>
      </c>
      <c r="E106" s="55" t="s">
        <v>74</v>
      </c>
      <c r="F106" s="55" t="s">
        <v>7</v>
      </c>
      <c r="G106" s="57">
        <v>4200</v>
      </c>
      <c r="H106" s="55">
        <v>840</v>
      </c>
      <c r="I106" s="58">
        <v>5040</v>
      </c>
    </row>
    <row r="107" spans="1:9">
      <c r="A107" s="59">
        <v>2</v>
      </c>
      <c r="B107" s="60" t="s">
        <v>565</v>
      </c>
      <c r="C107" s="60" t="s">
        <v>640</v>
      </c>
      <c r="D107" s="61">
        <v>44245</v>
      </c>
      <c r="E107" s="60" t="s">
        <v>109</v>
      </c>
      <c r="F107" s="60" t="s">
        <v>7</v>
      </c>
      <c r="G107" s="62">
        <v>12600</v>
      </c>
      <c r="H107" s="62">
        <v>2520</v>
      </c>
      <c r="I107" s="63">
        <v>15120</v>
      </c>
    </row>
    <row r="108" spans="1:9">
      <c r="A108" s="54">
        <v>2</v>
      </c>
      <c r="B108" s="55" t="s">
        <v>565</v>
      </c>
      <c r="C108" s="55" t="s">
        <v>641</v>
      </c>
      <c r="D108" s="56">
        <v>44253</v>
      </c>
      <c r="E108" s="55" t="s">
        <v>103</v>
      </c>
      <c r="F108" s="55" t="s">
        <v>7</v>
      </c>
      <c r="G108" s="57">
        <v>18000</v>
      </c>
      <c r="H108" s="57">
        <v>3600</v>
      </c>
      <c r="I108" s="58">
        <v>21600</v>
      </c>
    </row>
    <row r="109" spans="1:9">
      <c r="A109" s="59">
        <v>2</v>
      </c>
      <c r="B109" s="60" t="s">
        <v>575</v>
      </c>
      <c r="C109" s="60" t="s">
        <v>642</v>
      </c>
      <c r="D109" s="61">
        <v>44242</v>
      </c>
      <c r="E109" s="60" t="s">
        <v>86</v>
      </c>
      <c r="F109" s="60" t="s">
        <v>7</v>
      </c>
      <c r="G109" s="62">
        <v>16800</v>
      </c>
      <c r="H109" s="62">
        <v>3360</v>
      </c>
      <c r="I109" s="63">
        <v>20160</v>
      </c>
    </row>
    <row r="110" spans="1:9">
      <c r="A110" s="54">
        <v>2</v>
      </c>
      <c r="B110" s="55" t="s">
        <v>575</v>
      </c>
      <c r="C110" s="55" t="s">
        <v>643</v>
      </c>
      <c r="D110" s="56">
        <v>44250</v>
      </c>
      <c r="E110" s="55" t="s">
        <v>216</v>
      </c>
      <c r="F110" s="55" t="s">
        <v>6</v>
      </c>
      <c r="G110" s="57">
        <v>303000</v>
      </c>
      <c r="H110" s="57">
        <v>60600</v>
      </c>
      <c r="I110" s="58">
        <v>363600</v>
      </c>
    </row>
    <row r="111" spans="1:9">
      <c r="A111" s="59">
        <v>2</v>
      </c>
      <c r="B111" s="60" t="s">
        <v>580</v>
      </c>
      <c r="C111" s="60" t="s">
        <v>644</v>
      </c>
      <c r="D111" s="61">
        <v>44242</v>
      </c>
      <c r="E111" s="60" t="s">
        <v>28</v>
      </c>
      <c r="F111" s="60" t="s">
        <v>6</v>
      </c>
      <c r="G111" s="62">
        <v>6060000</v>
      </c>
      <c r="H111" s="62">
        <v>1212000</v>
      </c>
      <c r="I111" s="63">
        <v>7272000</v>
      </c>
    </row>
    <row r="112" spans="1:9">
      <c r="A112" s="54">
        <v>2</v>
      </c>
      <c r="B112" s="55" t="s">
        <v>580</v>
      </c>
      <c r="C112" s="55" t="s">
        <v>645</v>
      </c>
      <c r="D112" s="56">
        <v>44243</v>
      </c>
      <c r="E112" s="55" t="s">
        <v>165</v>
      </c>
      <c r="F112" s="55" t="s">
        <v>6</v>
      </c>
      <c r="G112" s="57">
        <v>303000</v>
      </c>
      <c r="H112" s="57">
        <v>60600</v>
      </c>
      <c r="I112" s="58">
        <v>363600</v>
      </c>
    </row>
    <row r="113" spans="1:9">
      <c r="A113" s="59">
        <v>2</v>
      </c>
      <c r="B113" s="60" t="s">
        <v>585</v>
      </c>
      <c r="C113" s="60" t="s">
        <v>646</v>
      </c>
      <c r="D113" s="61">
        <v>44238</v>
      </c>
      <c r="E113" s="60" t="s">
        <v>69</v>
      </c>
      <c r="F113" s="60" t="s">
        <v>7</v>
      </c>
      <c r="G113" s="62">
        <v>4200</v>
      </c>
      <c r="H113" s="60">
        <v>840</v>
      </c>
      <c r="I113" s="63">
        <v>5040</v>
      </c>
    </row>
    <row r="114" spans="1:9">
      <c r="A114" s="54">
        <v>2</v>
      </c>
      <c r="B114" s="55" t="s">
        <v>597</v>
      </c>
      <c r="C114" s="55" t="s">
        <v>647</v>
      </c>
      <c r="D114" s="56">
        <v>44235</v>
      </c>
      <c r="E114" s="55" t="s">
        <v>157</v>
      </c>
      <c r="F114" s="55" t="s">
        <v>6</v>
      </c>
      <c r="G114" s="57">
        <v>-216545600</v>
      </c>
      <c r="H114" s="57">
        <v>-43309120</v>
      </c>
      <c r="I114" s="58">
        <v>-259854720</v>
      </c>
    </row>
    <row r="115" spans="1:9">
      <c r="A115" s="59">
        <v>2</v>
      </c>
      <c r="B115" s="60" t="s">
        <v>597</v>
      </c>
      <c r="C115" s="60" t="s">
        <v>648</v>
      </c>
      <c r="D115" s="61">
        <v>44235</v>
      </c>
      <c r="E115" s="60" t="s">
        <v>157</v>
      </c>
      <c r="F115" s="60" t="s">
        <v>6</v>
      </c>
      <c r="G115" s="62">
        <v>214862400</v>
      </c>
      <c r="H115" s="62">
        <v>42972480</v>
      </c>
      <c r="I115" s="63">
        <v>257834880</v>
      </c>
    </row>
    <row r="116" spans="1:9">
      <c r="A116" s="54">
        <v>2</v>
      </c>
      <c r="B116" s="55" t="s">
        <v>597</v>
      </c>
      <c r="C116" s="55" t="s">
        <v>649</v>
      </c>
      <c r="D116" s="56">
        <v>44244</v>
      </c>
      <c r="E116" s="55" t="s">
        <v>315</v>
      </c>
      <c r="F116" s="55" t="s">
        <v>6</v>
      </c>
      <c r="G116" s="57">
        <v>2688000</v>
      </c>
      <c r="H116" s="57">
        <v>537600</v>
      </c>
      <c r="I116" s="58">
        <v>3225600</v>
      </c>
    </row>
    <row r="117" spans="1:9">
      <c r="A117" s="59">
        <v>2</v>
      </c>
      <c r="B117" s="60" t="s">
        <v>597</v>
      </c>
      <c r="C117" s="60" t="s">
        <v>650</v>
      </c>
      <c r="D117" s="61">
        <v>44250</v>
      </c>
      <c r="E117" s="60" t="s">
        <v>300</v>
      </c>
      <c r="F117" s="60" t="s">
        <v>7</v>
      </c>
      <c r="G117" s="62">
        <v>4200</v>
      </c>
      <c r="H117" s="60">
        <v>840</v>
      </c>
      <c r="I117" s="63">
        <v>5040</v>
      </c>
    </row>
    <row r="118" spans="1:9">
      <c r="A118" s="54">
        <v>3</v>
      </c>
      <c r="B118" s="55" t="s">
        <v>651</v>
      </c>
      <c r="C118" s="55" t="s">
        <v>652</v>
      </c>
      <c r="D118" s="56">
        <v>44270</v>
      </c>
      <c r="E118" s="55" t="s">
        <v>305</v>
      </c>
      <c r="F118" s="55" t="s">
        <v>6</v>
      </c>
      <c r="G118" s="57">
        <v>1893750</v>
      </c>
      <c r="H118" s="57">
        <v>378750</v>
      </c>
      <c r="I118" s="58">
        <v>2272500</v>
      </c>
    </row>
    <row r="119" spans="1:9">
      <c r="A119" s="59">
        <v>3</v>
      </c>
      <c r="B119" s="60" t="s">
        <v>525</v>
      </c>
      <c r="C119" s="60" t="s">
        <v>653</v>
      </c>
      <c r="D119" s="61">
        <v>44257</v>
      </c>
      <c r="E119" s="60" t="s">
        <v>246</v>
      </c>
      <c r="F119" s="60" t="s">
        <v>6</v>
      </c>
      <c r="G119" s="62">
        <v>1212000</v>
      </c>
      <c r="H119" s="62">
        <v>242400</v>
      </c>
      <c r="I119" s="63">
        <v>1454400</v>
      </c>
    </row>
    <row r="120" spans="1:9">
      <c r="A120" s="54">
        <v>3</v>
      </c>
      <c r="B120" s="55" t="s">
        <v>525</v>
      </c>
      <c r="C120" s="55" t="s">
        <v>654</v>
      </c>
      <c r="D120" s="56">
        <v>44257</v>
      </c>
      <c r="E120" s="55" t="s">
        <v>197</v>
      </c>
      <c r="F120" s="55" t="s">
        <v>6</v>
      </c>
      <c r="G120" s="57">
        <v>681750</v>
      </c>
      <c r="H120" s="57">
        <v>136350</v>
      </c>
      <c r="I120" s="58">
        <v>818100</v>
      </c>
    </row>
    <row r="121" spans="1:9">
      <c r="A121" s="59">
        <v>3</v>
      </c>
      <c r="B121" s="60" t="s">
        <v>525</v>
      </c>
      <c r="C121" s="60" t="s">
        <v>655</v>
      </c>
      <c r="D121" s="61">
        <v>44266</v>
      </c>
      <c r="E121" s="60" t="s">
        <v>217</v>
      </c>
      <c r="F121" s="60" t="s">
        <v>6</v>
      </c>
      <c r="G121" s="62">
        <v>2424000</v>
      </c>
      <c r="H121" s="62">
        <v>484800</v>
      </c>
      <c r="I121" s="63">
        <v>2908800</v>
      </c>
    </row>
    <row r="122" spans="1:9">
      <c r="A122" s="54">
        <v>3</v>
      </c>
      <c r="B122" s="55" t="s">
        <v>525</v>
      </c>
      <c r="C122" s="55" t="s">
        <v>656</v>
      </c>
      <c r="D122" s="56">
        <v>44272</v>
      </c>
      <c r="E122" s="55" t="s">
        <v>191</v>
      </c>
      <c r="F122" s="55" t="s">
        <v>6</v>
      </c>
      <c r="G122" s="57">
        <v>1430400</v>
      </c>
      <c r="H122" s="57">
        <v>286080</v>
      </c>
      <c r="I122" s="58">
        <v>1716480</v>
      </c>
    </row>
    <row r="123" spans="1:9">
      <c r="A123" s="59">
        <v>3</v>
      </c>
      <c r="B123" s="60" t="s">
        <v>538</v>
      </c>
      <c r="C123" s="60" t="s">
        <v>657</v>
      </c>
      <c r="D123" s="61">
        <v>44256</v>
      </c>
      <c r="E123" s="60" t="s">
        <v>121</v>
      </c>
      <c r="F123" s="60" t="s">
        <v>4</v>
      </c>
      <c r="G123" s="62">
        <v>389125</v>
      </c>
      <c r="H123" s="62">
        <v>77825</v>
      </c>
      <c r="I123" s="63">
        <v>466950</v>
      </c>
    </row>
    <row r="124" spans="1:9">
      <c r="A124" s="54">
        <v>3</v>
      </c>
      <c r="B124" s="55" t="s">
        <v>538</v>
      </c>
      <c r="C124" s="55" t="s">
        <v>658</v>
      </c>
      <c r="D124" s="56">
        <v>44264</v>
      </c>
      <c r="E124" s="55" t="s">
        <v>102</v>
      </c>
      <c r="F124" s="55" t="s">
        <v>4</v>
      </c>
      <c r="G124" s="57">
        <v>6799631.6600000001</v>
      </c>
      <c r="H124" s="57">
        <v>1359926.33</v>
      </c>
      <c r="I124" s="58">
        <v>8159557.9900000002</v>
      </c>
    </row>
    <row r="125" spans="1:9">
      <c r="A125" s="59">
        <v>3</v>
      </c>
      <c r="B125" s="60" t="s">
        <v>538</v>
      </c>
      <c r="C125" s="60" t="s">
        <v>659</v>
      </c>
      <c r="D125" s="61">
        <v>44270</v>
      </c>
      <c r="E125" s="60" t="s">
        <v>13</v>
      </c>
      <c r="F125" s="60" t="s">
        <v>4</v>
      </c>
      <c r="G125" s="62">
        <v>165000</v>
      </c>
      <c r="H125" s="62">
        <v>33000</v>
      </c>
      <c r="I125" s="63">
        <v>198000</v>
      </c>
    </row>
    <row r="126" spans="1:9">
      <c r="A126" s="54">
        <v>3</v>
      </c>
      <c r="B126" s="55" t="s">
        <v>538</v>
      </c>
      <c r="C126" s="55" t="s">
        <v>660</v>
      </c>
      <c r="D126" s="56">
        <v>44273</v>
      </c>
      <c r="E126" s="55" t="s">
        <v>251</v>
      </c>
      <c r="F126" s="55" t="s">
        <v>4</v>
      </c>
      <c r="G126" s="57">
        <v>200750</v>
      </c>
      <c r="H126" s="57">
        <v>40150</v>
      </c>
      <c r="I126" s="58">
        <v>240900</v>
      </c>
    </row>
    <row r="127" spans="1:9">
      <c r="A127" s="59">
        <v>3</v>
      </c>
      <c r="B127" s="60" t="s">
        <v>538</v>
      </c>
      <c r="C127" s="60" t="s">
        <v>661</v>
      </c>
      <c r="D127" s="61">
        <v>44258</v>
      </c>
      <c r="E127" s="60" t="s">
        <v>206</v>
      </c>
      <c r="F127" s="60" t="s">
        <v>6</v>
      </c>
      <c r="G127" s="62">
        <v>757500</v>
      </c>
      <c r="H127" s="62">
        <v>151500</v>
      </c>
      <c r="I127" s="63">
        <v>909000</v>
      </c>
    </row>
    <row r="128" spans="1:9">
      <c r="A128" s="54">
        <v>3</v>
      </c>
      <c r="B128" s="55" t="s">
        <v>538</v>
      </c>
      <c r="C128" s="55" t="s">
        <v>662</v>
      </c>
      <c r="D128" s="56">
        <v>44258</v>
      </c>
      <c r="E128" s="55" t="s">
        <v>141</v>
      </c>
      <c r="F128" s="55" t="s">
        <v>6</v>
      </c>
      <c r="G128" s="57">
        <v>2424000</v>
      </c>
      <c r="H128" s="57">
        <v>484800</v>
      </c>
      <c r="I128" s="58">
        <v>2908800</v>
      </c>
    </row>
    <row r="129" spans="1:9">
      <c r="A129" s="59">
        <v>3</v>
      </c>
      <c r="B129" s="60" t="s">
        <v>538</v>
      </c>
      <c r="C129" s="60" t="s">
        <v>663</v>
      </c>
      <c r="D129" s="61">
        <v>44263</v>
      </c>
      <c r="E129" s="60" t="s">
        <v>295</v>
      </c>
      <c r="F129" s="60" t="s">
        <v>22</v>
      </c>
      <c r="G129" s="62">
        <v>205000</v>
      </c>
      <c r="H129" s="62">
        <v>41000</v>
      </c>
      <c r="I129" s="63">
        <v>246000</v>
      </c>
    </row>
    <row r="130" spans="1:9">
      <c r="A130" s="54">
        <v>3</v>
      </c>
      <c r="B130" s="55" t="s">
        <v>538</v>
      </c>
      <c r="C130" s="55" t="s">
        <v>664</v>
      </c>
      <c r="D130" s="56">
        <v>44266</v>
      </c>
      <c r="E130" s="55" t="s">
        <v>267</v>
      </c>
      <c r="F130" s="55" t="s">
        <v>6</v>
      </c>
      <c r="G130" s="57">
        <v>1212000</v>
      </c>
      <c r="H130" s="57">
        <v>242400</v>
      </c>
      <c r="I130" s="58">
        <v>1454400</v>
      </c>
    </row>
    <row r="131" spans="1:9">
      <c r="A131" s="59">
        <v>3</v>
      </c>
      <c r="B131" s="60" t="s">
        <v>538</v>
      </c>
      <c r="C131" s="60" t="s">
        <v>665</v>
      </c>
      <c r="D131" s="61">
        <v>44266</v>
      </c>
      <c r="E131" s="60" t="s">
        <v>25</v>
      </c>
      <c r="F131" s="60" t="s">
        <v>6</v>
      </c>
      <c r="G131" s="62">
        <v>2499750</v>
      </c>
      <c r="H131" s="62">
        <v>499950</v>
      </c>
      <c r="I131" s="63">
        <v>2999700</v>
      </c>
    </row>
    <row r="132" spans="1:9">
      <c r="A132" s="54">
        <v>3</v>
      </c>
      <c r="B132" s="55" t="s">
        <v>538</v>
      </c>
      <c r="C132" s="55" t="s">
        <v>666</v>
      </c>
      <c r="D132" s="56">
        <v>44272</v>
      </c>
      <c r="E132" s="55" t="s">
        <v>247</v>
      </c>
      <c r="F132" s="55" t="s">
        <v>6</v>
      </c>
      <c r="G132" s="57">
        <v>1212000</v>
      </c>
      <c r="H132" s="57">
        <v>242400</v>
      </c>
      <c r="I132" s="58">
        <v>1454400</v>
      </c>
    </row>
    <row r="133" spans="1:9">
      <c r="A133" s="59">
        <v>3</v>
      </c>
      <c r="B133" s="60" t="s">
        <v>538</v>
      </c>
      <c r="C133" s="60" t="s">
        <v>667</v>
      </c>
      <c r="D133" s="61">
        <v>44272</v>
      </c>
      <c r="E133" s="60" t="s">
        <v>115</v>
      </c>
      <c r="F133" s="60" t="s">
        <v>6</v>
      </c>
      <c r="G133" s="62">
        <v>6931040</v>
      </c>
      <c r="H133" s="62">
        <v>1386208</v>
      </c>
      <c r="I133" s="63">
        <v>8317248</v>
      </c>
    </row>
    <row r="134" spans="1:9">
      <c r="A134" s="54">
        <v>3</v>
      </c>
      <c r="B134" s="55" t="s">
        <v>538</v>
      </c>
      <c r="C134" s="55" t="s">
        <v>668</v>
      </c>
      <c r="D134" s="56">
        <v>44272</v>
      </c>
      <c r="E134" s="55" t="s">
        <v>10</v>
      </c>
      <c r="F134" s="55" t="s">
        <v>6</v>
      </c>
      <c r="G134" s="57">
        <v>3566050</v>
      </c>
      <c r="H134" s="57">
        <v>713210</v>
      </c>
      <c r="I134" s="58">
        <v>4279260</v>
      </c>
    </row>
    <row r="135" spans="1:9">
      <c r="A135" s="59">
        <v>3</v>
      </c>
      <c r="B135" s="60" t="s">
        <v>538</v>
      </c>
      <c r="C135" s="60" t="s">
        <v>669</v>
      </c>
      <c r="D135" s="61">
        <v>44274</v>
      </c>
      <c r="E135" s="60" t="s">
        <v>103</v>
      </c>
      <c r="F135" s="60" t="s">
        <v>6</v>
      </c>
      <c r="G135" s="62">
        <v>4950400</v>
      </c>
      <c r="H135" s="62">
        <v>990080</v>
      </c>
      <c r="I135" s="63">
        <v>5940480</v>
      </c>
    </row>
    <row r="136" spans="1:9">
      <c r="A136" s="54">
        <v>3</v>
      </c>
      <c r="B136" s="55" t="s">
        <v>538</v>
      </c>
      <c r="C136" s="55" t="s">
        <v>670</v>
      </c>
      <c r="D136" s="56">
        <v>44274</v>
      </c>
      <c r="E136" s="55" t="s">
        <v>104</v>
      </c>
      <c r="F136" s="55" t="s">
        <v>6</v>
      </c>
      <c r="G136" s="57">
        <v>8524800</v>
      </c>
      <c r="H136" s="57">
        <v>1704960</v>
      </c>
      <c r="I136" s="58">
        <v>10229760</v>
      </c>
    </row>
    <row r="137" spans="1:9">
      <c r="A137" s="59">
        <v>3</v>
      </c>
      <c r="B137" s="60" t="s">
        <v>538</v>
      </c>
      <c r="C137" s="60" t="s">
        <v>671</v>
      </c>
      <c r="D137" s="61">
        <v>44279</v>
      </c>
      <c r="E137" s="60" t="s">
        <v>100</v>
      </c>
      <c r="F137" s="60" t="s">
        <v>22</v>
      </c>
      <c r="G137" s="62">
        <v>205000</v>
      </c>
      <c r="H137" s="62">
        <v>41000</v>
      </c>
      <c r="I137" s="63">
        <v>246000</v>
      </c>
    </row>
    <row r="138" spans="1:9">
      <c r="A138" s="54">
        <v>3</v>
      </c>
      <c r="B138" s="55" t="s">
        <v>538</v>
      </c>
      <c r="C138" s="55" t="s">
        <v>672</v>
      </c>
      <c r="D138" s="56">
        <v>44280</v>
      </c>
      <c r="E138" s="55" t="s">
        <v>301</v>
      </c>
      <c r="F138" s="55" t="s">
        <v>6</v>
      </c>
      <c r="G138" s="57">
        <v>267200</v>
      </c>
      <c r="H138" s="57">
        <v>53440</v>
      </c>
      <c r="I138" s="58">
        <v>320640</v>
      </c>
    </row>
    <row r="139" spans="1:9">
      <c r="A139" s="59">
        <v>3</v>
      </c>
      <c r="B139" s="60" t="s">
        <v>538</v>
      </c>
      <c r="C139" s="60" t="s">
        <v>673</v>
      </c>
      <c r="D139" s="61">
        <v>44280</v>
      </c>
      <c r="E139" s="60" t="s">
        <v>141</v>
      </c>
      <c r="F139" s="60" t="s">
        <v>6</v>
      </c>
      <c r="G139" s="62">
        <v>2424000</v>
      </c>
      <c r="H139" s="62">
        <v>484800</v>
      </c>
      <c r="I139" s="63">
        <v>2908800</v>
      </c>
    </row>
    <row r="140" spans="1:9">
      <c r="A140" s="54">
        <v>3</v>
      </c>
      <c r="B140" s="55" t="s">
        <v>538</v>
      </c>
      <c r="C140" s="55" t="s">
        <v>674</v>
      </c>
      <c r="D140" s="56">
        <v>44281</v>
      </c>
      <c r="E140" s="55" t="s">
        <v>276</v>
      </c>
      <c r="F140" s="55" t="s">
        <v>6</v>
      </c>
      <c r="G140" s="57">
        <v>22567260</v>
      </c>
      <c r="H140" s="57">
        <v>4513452</v>
      </c>
      <c r="I140" s="58">
        <v>27080712</v>
      </c>
    </row>
    <row r="141" spans="1:9">
      <c r="A141" s="59">
        <v>3</v>
      </c>
      <c r="B141" s="60" t="s">
        <v>538</v>
      </c>
      <c r="C141" s="60" t="s">
        <v>675</v>
      </c>
      <c r="D141" s="61">
        <v>44286</v>
      </c>
      <c r="E141" s="60" t="s">
        <v>286</v>
      </c>
      <c r="F141" s="60" t="s">
        <v>6</v>
      </c>
      <c r="G141" s="62">
        <v>23052000</v>
      </c>
      <c r="H141" s="62">
        <v>4610400</v>
      </c>
      <c r="I141" s="63">
        <v>27662400</v>
      </c>
    </row>
    <row r="142" spans="1:9">
      <c r="A142" s="54">
        <v>3</v>
      </c>
      <c r="B142" s="55" t="s">
        <v>538</v>
      </c>
      <c r="C142" s="55" t="s">
        <v>676</v>
      </c>
      <c r="D142" s="56">
        <v>44286</v>
      </c>
      <c r="E142" s="55" t="s">
        <v>23</v>
      </c>
      <c r="F142" s="55" t="s">
        <v>6</v>
      </c>
      <c r="G142" s="57">
        <v>15756000</v>
      </c>
      <c r="H142" s="57">
        <v>3151200</v>
      </c>
      <c r="I142" s="58">
        <v>18907200</v>
      </c>
    </row>
    <row r="143" spans="1:9">
      <c r="A143" s="59">
        <v>3</v>
      </c>
      <c r="B143" s="60" t="s">
        <v>565</v>
      </c>
      <c r="C143" s="60" t="s">
        <v>677</v>
      </c>
      <c r="D143" s="61">
        <v>44258</v>
      </c>
      <c r="E143" s="60" t="s">
        <v>94</v>
      </c>
      <c r="F143" s="60" t="s">
        <v>7</v>
      </c>
      <c r="G143" s="62">
        <v>32200</v>
      </c>
      <c r="H143" s="62">
        <v>6440</v>
      </c>
      <c r="I143" s="63">
        <v>38640</v>
      </c>
    </row>
    <row r="144" spans="1:9">
      <c r="A144" s="54">
        <v>3</v>
      </c>
      <c r="B144" s="55" t="s">
        <v>565</v>
      </c>
      <c r="C144" s="55" t="s">
        <v>678</v>
      </c>
      <c r="D144" s="56">
        <v>44264</v>
      </c>
      <c r="E144" s="55" t="s">
        <v>107</v>
      </c>
      <c r="F144" s="55" t="s">
        <v>7</v>
      </c>
      <c r="G144" s="57">
        <v>54000</v>
      </c>
      <c r="H144" s="57">
        <v>10800</v>
      </c>
      <c r="I144" s="58">
        <v>64800</v>
      </c>
    </row>
    <row r="145" spans="1:9">
      <c r="A145" s="59">
        <v>3</v>
      </c>
      <c r="B145" s="60" t="s">
        <v>565</v>
      </c>
      <c r="C145" s="60" t="s">
        <v>679</v>
      </c>
      <c r="D145" s="61">
        <v>44267</v>
      </c>
      <c r="E145" s="60" t="s">
        <v>58</v>
      </c>
      <c r="F145" s="60" t="s">
        <v>7</v>
      </c>
      <c r="G145" s="62">
        <v>6000</v>
      </c>
      <c r="H145" s="62">
        <v>1200</v>
      </c>
      <c r="I145" s="63">
        <v>7200</v>
      </c>
    </row>
    <row r="146" spans="1:9">
      <c r="A146" s="54">
        <v>3</v>
      </c>
      <c r="B146" s="55" t="s">
        <v>565</v>
      </c>
      <c r="C146" s="55" t="s">
        <v>680</v>
      </c>
      <c r="D146" s="56">
        <v>44270</v>
      </c>
      <c r="E146" s="55" t="s">
        <v>174</v>
      </c>
      <c r="F146" s="55" t="s">
        <v>7</v>
      </c>
      <c r="G146" s="57">
        <v>378000</v>
      </c>
      <c r="H146" s="57">
        <v>75600</v>
      </c>
      <c r="I146" s="58">
        <v>453600</v>
      </c>
    </row>
    <row r="147" spans="1:9">
      <c r="A147" s="59">
        <v>3</v>
      </c>
      <c r="B147" s="60" t="s">
        <v>565</v>
      </c>
      <c r="C147" s="60" t="s">
        <v>681</v>
      </c>
      <c r="D147" s="61">
        <v>44272</v>
      </c>
      <c r="E147" s="60" t="s">
        <v>34</v>
      </c>
      <c r="F147" s="60" t="s">
        <v>7</v>
      </c>
      <c r="G147" s="62">
        <v>8400</v>
      </c>
      <c r="H147" s="62">
        <v>1680</v>
      </c>
      <c r="I147" s="63">
        <v>10080</v>
      </c>
    </row>
    <row r="148" spans="1:9">
      <c r="A148" s="54">
        <v>3</v>
      </c>
      <c r="B148" s="55" t="s">
        <v>565</v>
      </c>
      <c r="C148" s="55" t="s">
        <v>682</v>
      </c>
      <c r="D148" s="56">
        <v>44273</v>
      </c>
      <c r="E148" s="55" t="s">
        <v>43</v>
      </c>
      <c r="F148" s="55" t="s">
        <v>7</v>
      </c>
      <c r="G148" s="57">
        <v>21000</v>
      </c>
      <c r="H148" s="57">
        <v>4200</v>
      </c>
      <c r="I148" s="58">
        <v>25200</v>
      </c>
    </row>
    <row r="149" spans="1:9">
      <c r="A149" s="59">
        <v>3</v>
      </c>
      <c r="B149" s="60" t="s">
        <v>565</v>
      </c>
      <c r="C149" s="60" t="s">
        <v>683</v>
      </c>
      <c r="D149" s="61">
        <v>44280</v>
      </c>
      <c r="E149" s="60" t="s">
        <v>107</v>
      </c>
      <c r="F149" s="60" t="s">
        <v>7</v>
      </c>
      <c r="G149" s="62">
        <v>13800</v>
      </c>
      <c r="H149" s="62">
        <v>2760</v>
      </c>
      <c r="I149" s="63">
        <v>16560</v>
      </c>
    </row>
    <row r="150" spans="1:9">
      <c r="A150" s="54">
        <v>3</v>
      </c>
      <c r="B150" s="55" t="s">
        <v>565</v>
      </c>
      <c r="C150" s="55" t="s">
        <v>684</v>
      </c>
      <c r="D150" s="56">
        <v>44281</v>
      </c>
      <c r="E150" s="55" t="s">
        <v>50</v>
      </c>
      <c r="F150" s="55" t="s">
        <v>7</v>
      </c>
      <c r="G150" s="57">
        <v>4200</v>
      </c>
      <c r="H150" s="55">
        <v>840</v>
      </c>
      <c r="I150" s="58">
        <v>5040</v>
      </c>
    </row>
    <row r="151" spans="1:9">
      <c r="A151" s="59">
        <v>3</v>
      </c>
      <c r="B151" s="60" t="s">
        <v>565</v>
      </c>
      <c r="C151" s="60" t="s">
        <v>685</v>
      </c>
      <c r="D151" s="61">
        <v>44285</v>
      </c>
      <c r="E151" s="60" t="s">
        <v>72</v>
      </c>
      <c r="F151" s="60" t="s">
        <v>7</v>
      </c>
      <c r="G151" s="62">
        <v>8400</v>
      </c>
      <c r="H151" s="62">
        <v>1680</v>
      </c>
      <c r="I151" s="63">
        <v>10080</v>
      </c>
    </row>
    <row r="152" spans="1:9">
      <c r="A152" s="54">
        <v>3</v>
      </c>
      <c r="B152" s="55" t="s">
        <v>575</v>
      </c>
      <c r="C152" s="55" t="s">
        <v>686</v>
      </c>
      <c r="D152" s="56">
        <v>44286</v>
      </c>
      <c r="E152" s="55" t="s">
        <v>195</v>
      </c>
      <c r="F152" s="55" t="s">
        <v>6</v>
      </c>
      <c r="G152" s="57">
        <v>454500</v>
      </c>
      <c r="H152" s="57">
        <v>90900</v>
      </c>
      <c r="I152" s="58">
        <v>545400</v>
      </c>
    </row>
    <row r="153" spans="1:9">
      <c r="A153" s="59">
        <v>3</v>
      </c>
      <c r="B153" s="60" t="s">
        <v>583</v>
      </c>
      <c r="C153" s="60" t="s">
        <v>687</v>
      </c>
      <c r="D153" s="61">
        <v>44264</v>
      </c>
      <c r="E153" s="60" t="s">
        <v>81</v>
      </c>
      <c r="F153" s="60" t="s">
        <v>7</v>
      </c>
      <c r="G153" s="62">
        <v>4800</v>
      </c>
      <c r="H153" s="60">
        <v>960</v>
      </c>
      <c r="I153" s="63">
        <v>5760</v>
      </c>
    </row>
    <row r="154" spans="1:9">
      <c r="A154" s="54">
        <v>3</v>
      </c>
      <c r="B154" s="55" t="s">
        <v>587</v>
      </c>
      <c r="C154" s="55" t="s">
        <v>688</v>
      </c>
      <c r="D154" s="56">
        <v>44270</v>
      </c>
      <c r="E154" s="55" t="s">
        <v>198</v>
      </c>
      <c r="F154" s="55" t="s">
        <v>7</v>
      </c>
      <c r="G154" s="57">
        <v>18000</v>
      </c>
      <c r="H154" s="57">
        <v>3600</v>
      </c>
      <c r="I154" s="58">
        <v>21600</v>
      </c>
    </row>
    <row r="155" spans="1:9">
      <c r="A155" s="59">
        <v>3</v>
      </c>
      <c r="B155" s="60" t="s">
        <v>594</v>
      </c>
      <c r="C155" s="60" t="s">
        <v>689</v>
      </c>
      <c r="D155" s="61">
        <v>44256</v>
      </c>
      <c r="E155" s="60" t="s">
        <v>40</v>
      </c>
      <c r="F155" s="60" t="s">
        <v>6</v>
      </c>
      <c r="G155" s="62">
        <v>92145840</v>
      </c>
      <c r="H155" s="62">
        <v>18429168</v>
      </c>
      <c r="I155" s="63">
        <v>110575008</v>
      </c>
    </row>
    <row r="156" spans="1:9">
      <c r="A156" s="54">
        <v>3</v>
      </c>
      <c r="B156" s="55" t="s">
        <v>594</v>
      </c>
      <c r="C156" s="55" t="s">
        <v>690</v>
      </c>
      <c r="D156" s="56">
        <v>44264</v>
      </c>
      <c r="E156" s="55" t="s">
        <v>203</v>
      </c>
      <c r="F156" s="55" t="s">
        <v>6</v>
      </c>
      <c r="G156" s="57">
        <v>1212000</v>
      </c>
      <c r="H156" s="57">
        <v>242400</v>
      </c>
      <c r="I156" s="58">
        <v>1454400</v>
      </c>
    </row>
    <row r="157" spans="1:9">
      <c r="A157" s="59">
        <v>3</v>
      </c>
      <c r="B157" s="60" t="s">
        <v>597</v>
      </c>
      <c r="C157" s="60" t="s">
        <v>691</v>
      </c>
      <c r="D157" s="61">
        <v>44259</v>
      </c>
      <c r="E157" s="60" t="s">
        <v>164</v>
      </c>
      <c r="F157" s="60" t="s">
        <v>6</v>
      </c>
      <c r="G157" s="62">
        <v>3796800</v>
      </c>
      <c r="H157" s="62">
        <v>759360</v>
      </c>
      <c r="I157" s="63">
        <v>4556160</v>
      </c>
    </row>
    <row r="158" spans="1:9">
      <c r="A158" s="54">
        <v>3</v>
      </c>
      <c r="B158" s="55" t="s">
        <v>597</v>
      </c>
      <c r="C158" s="55" t="s">
        <v>692</v>
      </c>
      <c r="D158" s="56">
        <v>44270</v>
      </c>
      <c r="E158" s="55" t="s">
        <v>73</v>
      </c>
      <c r="F158" s="55" t="s">
        <v>7</v>
      </c>
      <c r="G158" s="57">
        <v>4200</v>
      </c>
      <c r="H158" s="55">
        <v>840</v>
      </c>
      <c r="I158" s="58">
        <v>5040</v>
      </c>
    </row>
    <row r="159" spans="1:9">
      <c r="A159" s="59">
        <v>3</v>
      </c>
      <c r="B159" s="60" t="s">
        <v>597</v>
      </c>
      <c r="C159" s="60" t="s">
        <v>693</v>
      </c>
      <c r="D159" s="61">
        <v>44272</v>
      </c>
      <c r="E159" s="60" t="s">
        <v>133</v>
      </c>
      <c r="F159" s="60" t="s">
        <v>6</v>
      </c>
      <c r="G159" s="62">
        <v>3636000</v>
      </c>
      <c r="H159" s="62">
        <v>727200</v>
      </c>
      <c r="I159" s="63">
        <v>4363200</v>
      </c>
    </row>
    <row r="160" spans="1:9">
      <c r="A160" s="54">
        <v>4</v>
      </c>
      <c r="B160" s="55" t="s">
        <v>525</v>
      </c>
      <c r="C160" s="55" t="s">
        <v>694</v>
      </c>
      <c r="D160" s="56">
        <v>44295</v>
      </c>
      <c r="E160" s="55" t="s">
        <v>187</v>
      </c>
      <c r="F160" s="55" t="s">
        <v>6</v>
      </c>
      <c r="G160" s="57">
        <v>623400</v>
      </c>
      <c r="H160" s="57">
        <v>124680</v>
      </c>
      <c r="I160" s="58">
        <v>748080</v>
      </c>
    </row>
    <row r="161" spans="1:9">
      <c r="A161" s="59">
        <v>4</v>
      </c>
      <c r="B161" s="60" t="s">
        <v>525</v>
      </c>
      <c r="C161" s="60" t="s">
        <v>695</v>
      </c>
      <c r="D161" s="61">
        <v>44307</v>
      </c>
      <c r="E161" s="60" t="s">
        <v>215</v>
      </c>
      <c r="F161" s="60" t="s">
        <v>6</v>
      </c>
      <c r="G161" s="62">
        <v>1212000</v>
      </c>
      <c r="H161" s="62">
        <v>242400</v>
      </c>
      <c r="I161" s="63">
        <v>1454400</v>
      </c>
    </row>
    <row r="162" spans="1:9">
      <c r="A162" s="54">
        <v>4</v>
      </c>
      <c r="B162" s="55" t="s">
        <v>525</v>
      </c>
      <c r="C162" s="55" t="s">
        <v>696</v>
      </c>
      <c r="D162" s="56">
        <v>44308</v>
      </c>
      <c r="E162" s="55" t="s">
        <v>215</v>
      </c>
      <c r="F162" s="55" t="s">
        <v>6</v>
      </c>
      <c r="G162" s="57">
        <v>606000</v>
      </c>
      <c r="H162" s="57">
        <v>121200</v>
      </c>
      <c r="I162" s="58">
        <v>727200</v>
      </c>
    </row>
    <row r="163" spans="1:9">
      <c r="A163" s="59">
        <v>4</v>
      </c>
      <c r="B163" s="60" t="s">
        <v>525</v>
      </c>
      <c r="C163" s="60" t="s">
        <v>697</v>
      </c>
      <c r="D163" s="61">
        <v>44316</v>
      </c>
      <c r="E163" s="60" t="s">
        <v>298</v>
      </c>
      <c r="F163" s="60" t="s">
        <v>6</v>
      </c>
      <c r="G163" s="62">
        <v>3769500</v>
      </c>
      <c r="H163" s="62">
        <v>753900</v>
      </c>
      <c r="I163" s="63">
        <v>4523400</v>
      </c>
    </row>
    <row r="164" spans="1:9">
      <c r="A164" s="54">
        <v>4</v>
      </c>
      <c r="B164" s="55" t="s">
        <v>538</v>
      </c>
      <c r="C164" s="55" t="s">
        <v>698</v>
      </c>
      <c r="D164" s="56">
        <v>44300</v>
      </c>
      <c r="E164" s="55" t="s">
        <v>179</v>
      </c>
      <c r="F164" s="55" t="s">
        <v>6</v>
      </c>
      <c r="G164" s="57">
        <v>24211200</v>
      </c>
      <c r="H164" s="57">
        <v>4842240</v>
      </c>
      <c r="I164" s="58">
        <v>29053440</v>
      </c>
    </row>
    <row r="165" spans="1:9">
      <c r="A165" s="59">
        <v>4</v>
      </c>
      <c r="B165" s="60" t="s">
        <v>538</v>
      </c>
      <c r="C165" s="60" t="s">
        <v>699</v>
      </c>
      <c r="D165" s="61">
        <v>44300</v>
      </c>
      <c r="E165" s="60" t="s">
        <v>141</v>
      </c>
      <c r="F165" s="60" t="s">
        <v>6</v>
      </c>
      <c r="G165" s="62">
        <v>2424000</v>
      </c>
      <c r="H165" s="62">
        <v>484800</v>
      </c>
      <c r="I165" s="63">
        <v>2908800</v>
      </c>
    </row>
    <row r="166" spans="1:9">
      <c r="A166" s="54">
        <v>4</v>
      </c>
      <c r="B166" s="55" t="s">
        <v>565</v>
      </c>
      <c r="C166" s="55" t="s">
        <v>700</v>
      </c>
      <c r="D166" s="56">
        <v>44288</v>
      </c>
      <c r="E166" s="55" t="s">
        <v>193</v>
      </c>
      <c r="F166" s="55" t="s">
        <v>7</v>
      </c>
      <c r="G166" s="57">
        <v>18000</v>
      </c>
      <c r="H166" s="57">
        <v>3600</v>
      </c>
      <c r="I166" s="58">
        <v>21600</v>
      </c>
    </row>
    <row r="167" spans="1:9">
      <c r="A167" s="59">
        <v>4</v>
      </c>
      <c r="B167" s="60" t="s">
        <v>565</v>
      </c>
      <c r="C167" s="60" t="s">
        <v>701</v>
      </c>
      <c r="D167" s="61">
        <v>44292</v>
      </c>
      <c r="E167" s="60" t="s">
        <v>18</v>
      </c>
      <c r="F167" s="60" t="s">
        <v>7</v>
      </c>
      <c r="G167" s="62">
        <v>18000</v>
      </c>
      <c r="H167" s="62">
        <v>3600</v>
      </c>
      <c r="I167" s="63">
        <v>21600</v>
      </c>
    </row>
    <row r="168" spans="1:9">
      <c r="A168" s="54">
        <v>4</v>
      </c>
      <c r="B168" s="55" t="s">
        <v>565</v>
      </c>
      <c r="C168" s="55" t="s">
        <v>702</v>
      </c>
      <c r="D168" s="56">
        <v>44294</v>
      </c>
      <c r="E168" s="55" t="s">
        <v>109</v>
      </c>
      <c r="F168" s="55" t="s">
        <v>7</v>
      </c>
      <c r="G168" s="57">
        <v>36000</v>
      </c>
      <c r="H168" s="57">
        <v>7200</v>
      </c>
      <c r="I168" s="58">
        <v>43200</v>
      </c>
    </row>
    <row r="169" spans="1:9">
      <c r="A169" s="59">
        <v>4</v>
      </c>
      <c r="B169" s="60" t="s">
        <v>565</v>
      </c>
      <c r="C169" s="60" t="s">
        <v>703</v>
      </c>
      <c r="D169" s="61">
        <v>44300</v>
      </c>
      <c r="E169" s="60" t="s">
        <v>90</v>
      </c>
      <c r="F169" s="60" t="s">
        <v>7</v>
      </c>
      <c r="G169" s="62">
        <v>4200</v>
      </c>
      <c r="H169" s="60">
        <v>840</v>
      </c>
      <c r="I169" s="63">
        <v>5040</v>
      </c>
    </row>
    <row r="170" spans="1:9">
      <c r="A170" s="54">
        <v>4</v>
      </c>
      <c r="B170" s="55" t="s">
        <v>565</v>
      </c>
      <c r="C170" s="55" t="s">
        <v>704</v>
      </c>
      <c r="D170" s="56">
        <v>44309</v>
      </c>
      <c r="E170" s="55" t="s">
        <v>270</v>
      </c>
      <c r="F170" s="55" t="s">
        <v>7</v>
      </c>
      <c r="G170" s="57">
        <v>18000</v>
      </c>
      <c r="H170" s="57">
        <v>3600</v>
      </c>
      <c r="I170" s="58">
        <v>21600</v>
      </c>
    </row>
    <row r="171" spans="1:9">
      <c r="A171" s="59">
        <v>4</v>
      </c>
      <c r="B171" s="60" t="s">
        <v>565</v>
      </c>
      <c r="C171" s="60" t="s">
        <v>705</v>
      </c>
      <c r="D171" s="61">
        <v>44309</v>
      </c>
      <c r="E171" s="60" t="s">
        <v>98</v>
      </c>
      <c r="F171" s="60" t="s">
        <v>7</v>
      </c>
      <c r="G171" s="62">
        <v>18000</v>
      </c>
      <c r="H171" s="62">
        <v>3600</v>
      </c>
      <c r="I171" s="63">
        <v>21600</v>
      </c>
    </row>
    <row r="172" spans="1:9">
      <c r="A172" s="54">
        <v>4</v>
      </c>
      <c r="B172" s="55" t="s">
        <v>565</v>
      </c>
      <c r="C172" s="55" t="s">
        <v>706</v>
      </c>
      <c r="D172" s="56">
        <v>44314</v>
      </c>
      <c r="E172" s="55" t="s">
        <v>278</v>
      </c>
      <c r="F172" s="55" t="s">
        <v>7</v>
      </c>
      <c r="G172" s="57">
        <v>18000</v>
      </c>
      <c r="H172" s="57">
        <v>3600</v>
      </c>
      <c r="I172" s="58">
        <v>21600</v>
      </c>
    </row>
    <row r="173" spans="1:9">
      <c r="A173" s="59">
        <v>4</v>
      </c>
      <c r="B173" s="60" t="s">
        <v>575</v>
      </c>
      <c r="C173" s="60" t="s">
        <v>707</v>
      </c>
      <c r="D173" s="61">
        <v>44305</v>
      </c>
      <c r="E173" s="60" t="s">
        <v>91</v>
      </c>
      <c r="F173" s="60" t="s">
        <v>7</v>
      </c>
      <c r="G173" s="62">
        <v>16800</v>
      </c>
      <c r="H173" s="62">
        <v>3360</v>
      </c>
      <c r="I173" s="63">
        <v>20160</v>
      </c>
    </row>
    <row r="174" spans="1:9">
      <c r="A174" s="54">
        <v>4</v>
      </c>
      <c r="B174" s="55" t="s">
        <v>575</v>
      </c>
      <c r="C174" s="55" t="s">
        <v>708</v>
      </c>
      <c r="D174" s="56">
        <v>44309</v>
      </c>
      <c r="E174" s="55" t="s">
        <v>244</v>
      </c>
      <c r="F174" s="55" t="s">
        <v>7</v>
      </c>
      <c r="G174" s="57">
        <v>4200</v>
      </c>
      <c r="H174" s="55">
        <v>840</v>
      </c>
      <c r="I174" s="58">
        <v>5040</v>
      </c>
    </row>
    <row r="175" spans="1:9">
      <c r="A175" s="59">
        <v>4</v>
      </c>
      <c r="B175" s="60" t="s">
        <v>585</v>
      </c>
      <c r="C175" s="60" t="s">
        <v>709</v>
      </c>
      <c r="D175" s="61">
        <v>44298</v>
      </c>
      <c r="E175" s="60" t="s">
        <v>151</v>
      </c>
      <c r="F175" s="60" t="s">
        <v>6</v>
      </c>
      <c r="G175" s="62">
        <v>7128000</v>
      </c>
      <c r="H175" s="62">
        <v>1425600</v>
      </c>
      <c r="I175" s="63">
        <v>8553600</v>
      </c>
    </row>
    <row r="176" spans="1:9">
      <c r="A176" s="54">
        <v>4</v>
      </c>
      <c r="B176" s="55" t="s">
        <v>585</v>
      </c>
      <c r="C176" s="55" t="s">
        <v>710</v>
      </c>
      <c r="D176" s="56">
        <v>44298</v>
      </c>
      <c r="E176" s="55" t="s">
        <v>151</v>
      </c>
      <c r="F176" s="55" t="s">
        <v>6</v>
      </c>
      <c r="G176" s="57">
        <v>7128000</v>
      </c>
      <c r="H176" s="57">
        <v>1425600</v>
      </c>
      <c r="I176" s="58">
        <v>8553600</v>
      </c>
    </row>
    <row r="177" spans="1:9">
      <c r="A177" s="59">
        <v>4</v>
      </c>
      <c r="B177" s="60" t="s">
        <v>597</v>
      </c>
      <c r="C177" s="60" t="s">
        <v>711</v>
      </c>
      <c r="D177" s="61">
        <v>44299</v>
      </c>
      <c r="E177" s="60" t="s">
        <v>228</v>
      </c>
      <c r="F177" s="60" t="s">
        <v>7</v>
      </c>
      <c r="G177" s="62">
        <v>8600</v>
      </c>
      <c r="H177" s="62">
        <v>1720</v>
      </c>
      <c r="I177" s="63">
        <v>10320</v>
      </c>
    </row>
    <row r="178" spans="1:9">
      <c r="A178" s="54">
        <v>5</v>
      </c>
      <c r="B178" s="55" t="s">
        <v>525</v>
      </c>
      <c r="C178" s="55" t="s">
        <v>712</v>
      </c>
      <c r="D178" s="56">
        <v>44344</v>
      </c>
      <c r="E178" s="55" t="s">
        <v>205</v>
      </c>
      <c r="F178" s="55" t="s">
        <v>6</v>
      </c>
      <c r="G178" s="57">
        <v>4848000</v>
      </c>
      <c r="H178" s="57">
        <v>969600</v>
      </c>
      <c r="I178" s="58">
        <v>5817600</v>
      </c>
    </row>
    <row r="179" spans="1:9">
      <c r="A179" s="59">
        <v>5</v>
      </c>
      <c r="B179" s="60" t="s">
        <v>538</v>
      </c>
      <c r="C179" s="60" t="s">
        <v>713</v>
      </c>
      <c r="D179" s="61">
        <v>44334</v>
      </c>
      <c r="E179" s="60" t="s">
        <v>102</v>
      </c>
      <c r="F179" s="60" t="s">
        <v>4</v>
      </c>
      <c r="G179" s="62">
        <v>6799631.6600000001</v>
      </c>
      <c r="H179" s="62">
        <v>1359926.33</v>
      </c>
      <c r="I179" s="63">
        <v>8159557.9900000002</v>
      </c>
    </row>
    <row r="180" spans="1:9">
      <c r="A180" s="54">
        <v>5</v>
      </c>
      <c r="B180" s="55" t="s">
        <v>538</v>
      </c>
      <c r="C180" s="55" t="s">
        <v>714</v>
      </c>
      <c r="D180" s="56">
        <v>44319</v>
      </c>
      <c r="E180" s="55" t="s">
        <v>266</v>
      </c>
      <c r="F180" s="55" t="s">
        <v>6</v>
      </c>
      <c r="G180" s="57">
        <v>3068350</v>
      </c>
      <c r="H180" s="57">
        <v>613670</v>
      </c>
      <c r="I180" s="58">
        <v>3682020</v>
      </c>
    </row>
    <row r="181" spans="1:9">
      <c r="A181" s="59">
        <v>5</v>
      </c>
      <c r="B181" s="60" t="s">
        <v>538</v>
      </c>
      <c r="C181" s="60" t="s">
        <v>715</v>
      </c>
      <c r="D181" s="61">
        <v>44319</v>
      </c>
      <c r="E181" s="60" t="s">
        <v>266</v>
      </c>
      <c r="F181" s="60" t="s">
        <v>6</v>
      </c>
      <c r="G181" s="62">
        <v>3068350</v>
      </c>
      <c r="H181" s="62">
        <v>613670</v>
      </c>
      <c r="I181" s="63">
        <v>3682020</v>
      </c>
    </row>
    <row r="182" spans="1:9">
      <c r="A182" s="54">
        <v>5</v>
      </c>
      <c r="B182" s="55" t="s">
        <v>538</v>
      </c>
      <c r="C182" s="55" t="s">
        <v>716</v>
      </c>
      <c r="D182" s="56">
        <v>44341</v>
      </c>
      <c r="E182" s="55" t="s">
        <v>29</v>
      </c>
      <c r="F182" s="55" t="s">
        <v>22</v>
      </c>
      <c r="G182" s="57">
        <v>381000</v>
      </c>
      <c r="H182" s="57">
        <v>76200</v>
      </c>
      <c r="I182" s="58">
        <v>457200</v>
      </c>
    </row>
    <row r="183" spans="1:9">
      <c r="A183" s="59">
        <v>5</v>
      </c>
      <c r="B183" s="60" t="s">
        <v>565</v>
      </c>
      <c r="C183" s="60" t="s">
        <v>717</v>
      </c>
      <c r="D183" s="61">
        <v>44328</v>
      </c>
      <c r="E183" s="60" t="s">
        <v>312</v>
      </c>
      <c r="F183" s="60" t="s">
        <v>7</v>
      </c>
      <c r="G183" s="62">
        <v>17040</v>
      </c>
      <c r="H183" s="62">
        <v>3408</v>
      </c>
      <c r="I183" s="63">
        <v>20448</v>
      </c>
    </row>
    <row r="184" spans="1:9">
      <c r="A184" s="54">
        <v>5</v>
      </c>
      <c r="B184" s="55" t="s">
        <v>565</v>
      </c>
      <c r="C184" s="55" t="s">
        <v>718</v>
      </c>
      <c r="D184" s="56">
        <v>44330</v>
      </c>
      <c r="E184" s="55" t="s">
        <v>285</v>
      </c>
      <c r="F184" s="55" t="s">
        <v>7</v>
      </c>
      <c r="G184" s="57">
        <v>18000</v>
      </c>
      <c r="H184" s="57">
        <v>3600</v>
      </c>
      <c r="I184" s="58">
        <v>21600</v>
      </c>
    </row>
    <row r="185" spans="1:9">
      <c r="A185" s="59">
        <v>5</v>
      </c>
      <c r="B185" s="60" t="s">
        <v>565</v>
      </c>
      <c r="C185" s="60" t="s">
        <v>719</v>
      </c>
      <c r="D185" s="61">
        <v>44334</v>
      </c>
      <c r="E185" s="60" t="s">
        <v>135</v>
      </c>
      <c r="F185" s="60" t="s">
        <v>7</v>
      </c>
      <c r="G185" s="62">
        <v>18000</v>
      </c>
      <c r="H185" s="62">
        <v>3600</v>
      </c>
      <c r="I185" s="63">
        <v>21600</v>
      </c>
    </row>
    <row r="186" spans="1:9">
      <c r="A186" s="54">
        <v>5</v>
      </c>
      <c r="B186" s="55" t="s">
        <v>565</v>
      </c>
      <c r="C186" s="55" t="s">
        <v>720</v>
      </c>
      <c r="D186" s="56">
        <v>44335</v>
      </c>
      <c r="E186" s="55" t="s">
        <v>54</v>
      </c>
      <c r="F186" s="55" t="s">
        <v>7</v>
      </c>
      <c r="G186" s="57">
        <v>46200</v>
      </c>
      <c r="H186" s="57">
        <v>9240</v>
      </c>
      <c r="I186" s="58">
        <v>55440</v>
      </c>
    </row>
    <row r="187" spans="1:9">
      <c r="A187" s="59">
        <v>5</v>
      </c>
      <c r="B187" s="60" t="s">
        <v>565</v>
      </c>
      <c r="C187" s="60" t="s">
        <v>721</v>
      </c>
      <c r="D187" s="61">
        <v>44337</v>
      </c>
      <c r="E187" s="60" t="s">
        <v>177</v>
      </c>
      <c r="F187" s="60" t="s">
        <v>7</v>
      </c>
      <c r="G187" s="62">
        <v>18000</v>
      </c>
      <c r="H187" s="62">
        <v>3600</v>
      </c>
      <c r="I187" s="63">
        <v>21600</v>
      </c>
    </row>
    <row r="188" spans="1:9">
      <c r="A188" s="54">
        <v>5</v>
      </c>
      <c r="B188" s="55" t="s">
        <v>565</v>
      </c>
      <c r="C188" s="55" t="s">
        <v>722</v>
      </c>
      <c r="D188" s="56">
        <v>44341</v>
      </c>
      <c r="E188" s="55" t="s">
        <v>41</v>
      </c>
      <c r="F188" s="55" t="s">
        <v>7</v>
      </c>
      <c r="G188" s="57">
        <v>12600</v>
      </c>
      <c r="H188" s="57">
        <v>2520</v>
      </c>
      <c r="I188" s="58">
        <v>15120</v>
      </c>
    </row>
    <row r="189" spans="1:9">
      <c r="A189" s="59">
        <v>5</v>
      </c>
      <c r="B189" s="60" t="s">
        <v>565</v>
      </c>
      <c r="C189" s="60" t="s">
        <v>723</v>
      </c>
      <c r="D189" s="61">
        <v>44347</v>
      </c>
      <c r="E189" s="60" t="s">
        <v>285</v>
      </c>
      <c r="F189" s="60" t="s">
        <v>7</v>
      </c>
      <c r="G189" s="62">
        <v>14400</v>
      </c>
      <c r="H189" s="62">
        <v>2880</v>
      </c>
      <c r="I189" s="63">
        <v>17280</v>
      </c>
    </row>
    <row r="190" spans="1:9">
      <c r="A190" s="54">
        <v>5</v>
      </c>
      <c r="B190" s="55" t="s">
        <v>575</v>
      </c>
      <c r="C190" s="55" t="s">
        <v>724</v>
      </c>
      <c r="D190" s="56">
        <v>44326</v>
      </c>
      <c r="E190" s="55" t="s">
        <v>258</v>
      </c>
      <c r="F190" s="55" t="s">
        <v>6</v>
      </c>
      <c r="G190" s="57">
        <v>1212000</v>
      </c>
      <c r="H190" s="57">
        <v>242400</v>
      </c>
      <c r="I190" s="58">
        <v>1454400</v>
      </c>
    </row>
    <row r="191" spans="1:9">
      <c r="A191" s="59">
        <v>5</v>
      </c>
      <c r="B191" s="60" t="s">
        <v>575</v>
      </c>
      <c r="C191" s="60" t="s">
        <v>725</v>
      </c>
      <c r="D191" s="61">
        <v>44328</v>
      </c>
      <c r="E191" s="60" t="s">
        <v>273</v>
      </c>
      <c r="F191" s="60" t="s">
        <v>6</v>
      </c>
      <c r="G191" s="62">
        <v>1212000</v>
      </c>
      <c r="H191" s="62">
        <v>242400</v>
      </c>
      <c r="I191" s="63">
        <v>1454400</v>
      </c>
    </row>
    <row r="192" spans="1:9">
      <c r="A192" s="54">
        <v>5</v>
      </c>
      <c r="B192" s="55" t="s">
        <v>726</v>
      </c>
      <c r="C192" s="55" t="s">
        <v>727</v>
      </c>
      <c r="D192" s="56">
        <v>44344</v>
      </c>
      <c r="E192" s="55" t="s">
        <v>224</v>
      </c>
      <c r="F192" s="55" t="s">
        <v>7</v>
      </c>
      <c r="G192" s="57">
        <v>9600</v>
      </c>
      <c r="H192" s="57">
        <v>1920</v>
      </c>
      <c r="I192" s="58">
        <v>11520</v>
      </c>
    </row>
    <row r="193" spans="1:9">
      <c r="A193" s="59">
        <v>5</v>
      </c>
      <c r="B193" s="60" t="s">
        <v>583</v>
      </c>
      <c r="C193" s="60" t="s">
        <v>728</v>
      </c>
      <c r="D193" s="61">
        <v>44320</v>
      </c>
      <c r="E193" s="60" t="s">
        <v>55</v>
      </c>
      <c r="F193" s="60" t="s">
        <v>7</v>
      </c>
      <c r="G193" s="62">
        <v>54400</v>
      </c>
      <c r="H193" s="62">
        <v>10880</v>
      </c>
      <c r="I193" s="63">
        <v>65280</v>
      </c>
    </row>
    <row r="194" spans="1:9">
      <c r="A194" s="54">
        <v>5</v>
      </c>
      <c r="B194" s="55" t="s">
        <v>587</v>
      </c>
      <c r="C194" s="55" t="s">
        <v>729</v>
      </c>
      <c r="D194" s="56">
        <v>44341</v>
      </c>
      <c r="E194" s="55" t="s">
        <v>166</v>
      </c>
      <c r="F194" s="55" t="s">
        <v>6</v>
      </c>
      <c r="G194" s="57">
        <v>60400</v>
      </c>
      <c r="H194" s="57">
        <v>12080</v>
      </c>
      <c r="I194" s="58">
        <v>72480</v>
      </c>
    </row>
    <row r="195" spans="1:9">
      <c r="A195" s="59">
        <v>5</v>
      </c>
      <c r="B195" s="60" t="s">
        <v>594</v>
      </c>
      <c r="C195" s="60" t="s">
        <v>730</v>
      </c>
      <c r="D195" s="61">
        <v>44337</v>
      </c>
      <c r="E195" s="60" t="s">
        <v>130</v>
      </c>
      <c r="F195" s="60" t="s">
        <v>7</v>
      </c>
      <c r="G195" s="62">
        <v>144000</v>
      </c>
      <c r="H195" s="62">
        <v>28800</v>
      </c>
      <c r="I195" s="63">
        <v>172800</v>
      </c>
    </row>
    <row r="196" spans="1:9">
      <c r="A196" s="54">
        <v>5</v>
      </c>
      <c r="B196" s="55" t="s">
        <v>594</v>
      </c>
      <c r="C196" s="55" t="s">
        <v>731</v>
      </c>
      <c r="D196" s="56">
        <v>44344</v>
      </c>
      <c r="E196" s="55" t="s">
        <v>130</v>
      </c>
      <c r="F196" s="55" t="s">
        <v>7</v>
      </c>
      <c r="G196" s="57">
        <v>144000</v>
      </c>
      <c r="H196" s="57">
        <v>28800</v>
      </c>
      <c r="I196" s="58">
        <v>172800</v>
      </c>
    </row>
    <row r="197" spans="1:9">
      <c r="A197" s="59">
        <v>6</v>
      </c>
      <c r="B197" s="60" t="s">
        <v>525</v>
      </c>
      <c r="C197" s="60" t="s">
        <v>732</v>
      </c>
      <c r="D197" s="61">
        <v>44361</v>
      </c>
      <c r="E197" s="60" t="s">
        <v>201</v>
      </c>
      <c r="F197" s="60" t="s">
        <v>6</v>
      </c>
      <c r="G197" s="62">
        <v>303000</v>
      </c>
      <c r="H197" s="62">
        <v>60600</v>
      </c>
      <c r="I197" s="63">
        <v>363600</v>
      </c>
    </row>
    <row r="198" spans="1:9">
      <c r="A198" s="54">
        <v>6</v>
      </c>
      <c r="B198" s="55" t="s">
        <v>538</v>
      </c>
      <c r="C198" s="55" t="s">
        <v>733</v>
      </c>
      <c r="D198" s="56">
        <v>44364</v>
      </c>
      <c r="E198" s="55" t="s">
        <v>176</v>
      </c>
      <c r="F198" s="55" t="s">
        <v>4</v>
      </c>
      <c r="G198" s="57">
        <v>493640</v>
      </c>
      <c r="H198" s="57">
        <v>98728</v>
      </c>
      <c r="I198" s="58">
        <v>592368</v>
      </c>
    </row>
    <row r="199" spans="1:9">
      <c r="A199" s="59">
        <v>6</v>
      </c>
      <c r="B199" s="60" t="s">
        <v>538</v>
      </c>
      <c r="C199" s="60" t="s">
        <v>734</v>
      </c>
      <c r="D199" s="61">
        <v>44351</v>
      </c>
      <c r="E199" s="60" t="s">
        <v>110</v>
      </c>
      <c r="F199" s="60" t="s">
        <v>6</v>
      </c>
      <c r="G199" s="62">
        <v>3636000</v>
      </c>
      <c r="H199" s="62">
        <v>727200</v>
      </c>
      <c r="I199" s="63">
        <v>4363200</v>
      </c>
    </row>
    <row r="200" spans="1:9">
      <c r="A200" s="54">
        <v>6</v>
      </c>
      <c r="B200" s="55" t="s">
        <v>538</v>
      </c>
      <c r="C200" s="55" t="s">
        <v>735</v>
      </c>
      <c r="D200" s="56">
        <v>44351</v>
      </c>
      <c r="E200" s="55" t="s">
        <v>265</v>
      </c>
      <c r="F200" s="55" t="s">
        <v>6</v>
      </c>
      <c r="G200" s="57">
        <v>4848000</v>
      </c>
      <c r="H200" s="57">
        <v>969600</v>
      </c>
      <c r="I200" s="58">
        <v>5817600</v>
      </c>
    </row>
    <row r="201" spans="1:9">
      <c r="A201" s="59">
        <v>6</v>
      </c>
      <c r="B201" s="60" t="s">
        <v>538</v>
      </c>
      <c r="C201" s="60" t="s">
        <v>736</v>
      </c>
      <c r="D201" s="61">
        <v>44351</v>
      </c>
      <c r="E201" s="60" t="s">
        <v>249</v>
      </c>
      <c r="F201" s="60" t="s">
        <v>6</v>
      </c>
      <c r="G201" s="62">
        <v>2424000</v>
      </c>
      <c r="H201" s="62">
        <v>484800</v>
      </c>
      <c r="I201" s="63">
        <v>2908800</v>
      </c>
    </row>
    <row r="202" spans="1:9">
      <c r="A202" s="54">
        <v>6</v>
      </c>
      <c r="B202" s="55" t="s">
        <v>538</v>
      </c>
      <c r="C202" s="55" t="s">
        <v>737</v>
      </c>
      <c r="D202" s="56">
        <v>44358</v>
      </c>
      <c r="E202" s="55" t="s">
        <v>174</v>
      </c>
      <c r="F202" s="55" t="s">
        <v>6</v>
      </c>
      <c r="G202" s="57">
        <v>132624000</v>
      </c>
      <c r="H202" s="57">
        <v>26524800</v>
      </c>
      <c r="I202" s="58">
        <v>159148800</v>
      </c>
    </row>
    <row r="203" spans="1:9">
      <c r="A203" s="59">
        <v>6</v>
      </c>
      <c r="B203" s="60" t="s">
        <v>565</v>
      </c>
      <c r="C203" s="60" t="s">
        <v>738</v>
      </c>
      <c r="D203" s="61">
        <v>44350</v>
      </c>
      <c r="E203" s="60" t="s">
        <v>295</v>
      </c>
      <c r="F203" s="60" t="s">
        <v>7</v>
      </c>
      <c r="G203" s="62">
        <v>18000</v>
      </c>
      <c r="H203" s="62">
        <v>3600</v>
      </c>
      <c r="I203" s="63">
        <v>21600</v>
      </c>
    </row>
    <row r="204" spans="1:9">
      <c r="A204" s="54">
        <v>6</v>
      </c>
      <c r="B204" s="55" t="s">
        <v>565</v>
      </c>
      <c r="C204" s="55" t="s">
        <v>739</v>
      </c>
      <c r="D204" s="56">
        <v>44358</v>
      </c>
      <c r="E204" s="55" t="s">
        <v>180</v>
      </c>
      <c r="F204" s="55" t="s">
        <v>7</v>
      </c>
      <c r="G204" s="57">
        <v>36000</v>
      </c>
      <c r="H204" s="57">
        <v>7200</v>
      </c>
      <c r="I204" s="58">
        <v>43200</v>
      </c>
    </row>
    <row r="205" spans="1:9">
      <c r="A205" s="59">
        <v>6</v>
      </c>
      <c r="B205" s="60" t="s">
        <v>565</v>
      </c>
      <c r="C205" s="60" t="s">
        <v>740</v>
      </c>
      <c r="D205" s="61">
        <v>44358</v>
      </c>
      <c r="E205" s="60" t="s">
        <v>241</v>
      </c>
      <c r="F205" s="60" t="s">
        <v>7</v>
      </c>
      <c r="G205" s="62">
        <v>9600</v>
      </c>
      <c r="H205" s="62">
        <v>1920</v>
      </c>
      <c r="I205" s="63">
        <v>11520</v>
      </c>
    </row>
    <row r="206" spans="1:9">
      <c r="A206" s="54">
        <v>6</v>
      </c>
      <c r="B206" s="55" t="s">
        <v>587</v>
      </c>
      <c r="C206" s="55" t="s">
        <v>741</v>
      </c>
      <c r="D206" s="56">
        <v>44348</v>
      </c>
      <c r="E206" s="55" t="s">
        <v>166</v>
      </c>
      <c r="F206" s="55" t="s">
        <v>22</v>
      </c>
      <c r="G206" s="57">
        <v>207600</v>
      </c>
      <c r="H206" s="57">
        <v>41520</v>
      </c>
      <c r="I206" s="58">
        <v>249120</v>
      </c>
    </row>
    <row r="207" spans="1:9">
      <c r="A207" s="59">
        <v>6</v>
      </c>
      <c r="B207" s="60" t="s">
        <v>587</v>
      </c>
      <c r="C207" s="60" t="s">
        <v>742</v>
      </c>
      <c r="D207" s="61">
        <v>44354</v>
      </c>
      <c r="E207" s="60" t="s">
        <v>198</v>
      </c>
      <c r="F207" s="60" t="s">
        <v>7</v>
      </c>
      <c r="G207" s="62">
        <v>72000</v>
      </c>
      <c r="H207" s="62">
        <v>14400</v>
      </c>
      <c r="I207" s="63">
        <v>86400</v>
      </c>
    </row>
    <row r="208" spans="1:9">
      <c r="A208" s="54">
        <v>6</v>
      </c>
      <c r="B208" s="55" t="s">
        <v>597</v>
      </c>
      <c r="C208" s="55" t="s">
        <v>743</v>
      </c>
      <c r="D208" s="56">
        <v>44356</v>
      </c>
      <c r="E208" s="55" t="s">
        <v>195</v>
      </c>
      <c r="F208" s="55" t="s">
        <v>7</v>
      </c>
      <c r="G208" s="57">
        <v>27600</v>
      </c>
      <c r="H208" s="57">
        <v>5520</v>
      </c>
      <c r="I208" s="58">
        <v>33120</v>
      </c>
    </row>
    <row r="209" spans="1:9">
      <c r="A209" s="59">
        <v>6</v>
      </c>
      <c r="B209" s="60" t="s">
        <v>597</v>
      </c>
      <c r="C209" s="60" t="s">
        <v>744</v>
      </c>
      <c r="D209" s="61">
        <v>44356</v>
      </c>
      <c r="E209" s="60" t="s">
        <v>195</v>
      </c>
      <c r="F209" s="60" t="s">
        <v>7</v>
      </c>
      <c r="G209" s="62">
        <v>4200</v>
      </c>
      <c r="H209" s="60">
        <v>840</v>
      </c>
      <c r="I209" s="63">
        <v>5040</v>
      </c>
    </row>
    <row r="210" spans="1:9">
      <c r="A210" s="54">
        <v>7</v>
      </c>
      <c r="B210" s="55" t="s">
        <v>525</v>
      </c>
      <c r="C210" s="55" t="s">
        <v>745</v>
      </c>
      <c r="D210" s="56">
        <v>44390</v>
      </c>
      <c r="E210" s="55" t="s">
        <v>47</v>
      </c>
      <c r="F210" s="55" t="s">
        <v>7</v>
      </c>
      <c r="G210" s="57">
        <v>8400</v>
      </c>
      <c r="H210" s="57">
        <v>1680</v>
      </c>
      <c r="I210" s="58">
        <v>10080</v>
      </c>
    </row>
    <row r="211" spans="1:9">
      <c r="A211" s="59">
        <v>7</v>
      </c>
      <c r="B211" s="60" t="s">
        <v>538</v>
      </c>
      <c r="C211" s="60" t="s">
        <v>746</v>
      </c>
      <c r="D211" s="61">
        <v>44386</v>
      </c>
      <c r="E211" s="60" t="s">
        <v>309</v>
      </c>
      <c r="F211" s="60" t="s">
        <v>4</v>
      </c>
      <c r="G211" s="62">
        <v>866250</v>
      </c>
      <c r="H211" s="62">
        <v>173250</v>
      </c>
      <c r="I211" s="63">
        <v>1039500</v>
      </c>
    </row>
    <row r="212" spans="1:9">
      <c r="A212" s="54">
        <v>7</v>
      </c>
      <c r="B212" s="55" t="s">
        <v>538</v>
      </c>
      <c r="C212" s="55" t="s">
        <v>747</v>
      </c>
      <c r="D212" s="56">
        <v>44396</v>
      </c>
      <c r="E212" s="55" t="s">
        <v>189</v>
      </c>
      <c r="F212" s="55" t="s">
        <v>4</v>
      </c>
      <c r="G212" s="57">
        <v>394625</v>
      </c>
      <c r="H212" s="57">
        <v>78925</v>
      </c>
      <c r="I212" s="58">
        <v>473550</v>
      </c>
    </row>
    <row r="213" spans="1:9">
      <c r="A213" s="59">
        <v>7</v>
      </c>
      <c r="B213" s="60" t="s">
        <v>538</v>
      </c>
      <c r="C213" s="60" t="s">
        <v>748</v>
      </c>
      <c r="D213" s="61">
        <v>44404</v>
      </c>
      <c r="E213" s="60" t="s">
        <v>8</v>
      </c>
      <c r="F213" s="60" t="s">
        <v>4</v>
      </c>
      <c r="G213" s="62">
        <v>389125</v>
      </c>
      <c r="H213" s="62">
        <v>77825</v>
      </c>
      <c r="I213" s="63">
        <v>466950</v>
      </c>
    </row>
    <row r="214" spans="1:9">
      <c r="A214" s="54">
        <v>7</v>
      </c>
      <c r="B214" s="55" t="s">
        <v>538</v>
      </c>
      <c r="C214" s="55" t="s">
        <v>749</v>
      </c>
      <c r="D214" s="56">
        <v>44392</v>
      </c>
      <c r="E214" s="55" t="s">
        <v>98</v>
      </c>
      <c r="F214" s="55" t="s">
        <v>22</v>
      </c>
      <c r="G214" s="57">
        <v>205000</v>
      </c>
      <c r="H214" s="57">
        <v>41000</v>
      </c>
      <c r="I214" s="58">
        <v>246000</v>
      </c>
    </row>
    <row r="215" spans="1:9">
      <c r="A215" s="59">
        <v>7</v>
      </c>
      <c r="B215" s="60" t="s">
        <v>565</v>
      </c>
      <c r="C215" s="60" t="s">
        <v>750</v>
      </c>
      <c r="D215" s="61">
        <v>44383</v>
      </c>
      <c r="E215" s="60" t="s">
        <v>125</v>
      </c>
      <c r="F215" s="60" t="s">
        <v>7</v>
      </c>
      <c r="G215" s="62">
        <v>36000</v>
      </c>
      <c r="H215" s="62">
        <v>7200</v>
      </c>
      <c r="I215" s="63">
        <v>43200</v>
      </c>
    </row>
    <row r="216" spans="1:9">
      <c r="A216" s="54">
        <v>7</v>
      </c>
      <c r="B216" s="55" t="s">
        <v>565</v>
      </c>
      <c r="C216" s="55" t="s">
        <v>751</v>
      </c>
      <c r="D216" s="56">
        <v>44385</v>
      </c>
      <c r="E216" s="55" t="s">
        <v>193</v>
      </c>
      <c r="F216" s="55" t="s">
        <v>7</v>
      </c>
      <c r="G216" s="57">
        <v>54000</v>
      </c>
      <c r="H216" s="57">
        <v>10800</v>
      </c>
      <c r="I216" s="58">
        <v>64800</v>
      </c>
    </row>
    <row r="217" spans="1:9">
      <c r="A217" s="59">
        <v>7</v>
      </c>
      <c r="B217" s="60" t="s">
        <v>565</v>
      </c>
      <c r="C217" s="60" t="s">
        <v>752</v>
      </c>
      <c r="D217" s="61">
        <v>44385</v>
      </c>
      <c r="E217" s="60" t="s">
        <v>68</v>
      </c>
      <c r="F217" s="60" t="s">
        <v>7</v>
      </c>
      <c r="G217" s="62">
        <v>36000</v>
      </c>
      <c r="H217" s="62">
        <v>7200</v>
      </c>
      <c r="I217" s="63">
        <v>43200</v>
      </c>
    </row>
    <row r="218" spans="1:9">
      <c r="A218" s="54">
        <v>7</v>
      </c>
      <c r="B218" s="55" t="s">
        <v>565</v>
      </c>
      <c r="C218" s="55" t="s">
        <v>753</v>
      </c>
      <c r="D218" s="56">
        <v>44385</v>
      </c>
      <c r="E218" s="55" t="s">
        <v>260</v>
      </c>
      <c r="F218" s="55" t="s">
        <v>7</v>
      </c>
      <c r="G218" s="57">
        <v>4800</v>
      </c>
      <c r="H218" s="55">
        <v>960</v>
      </c>
      <c r="I218" s="58">
        <v>5760</v>
      </c>
    </row>
    <row r="219" spans="1:9">
      <c r="A219" s="59">
        <v>7</v>
      </c>
      <c r="B219" s="60" t="s">
        <v>565</v>
      </c>
      <c r="C219" s="60" t="s">
        <v>754</v>
      </c>
      <c r="D219" s="61">
        <v>44389</v>
      </c>
      <c r="E219" s="60" t="s">
        <v>167</v>
      </c>
      <c r="F219" s="60" t="s">
        <v>7</v>
      </c>
      <c r="G219" s="62">
        <v>18000</v>
      </c>
      <c r="H219" s="62">
        <v>3600</v>
      </c>
      <c r="I219" s="63">
        <v>21600</v>
      </c>
    </row>
    <row r="220" spans="1:9">
      <c r="A220" s="54">
        <v>7</v>
      </c>
      <c r="B220" s="55" t="s">
        <v>565</v>
      </c>
      <c r="C220" s="55" t="s">
        <v>755</v>
      </c>
      <c r="D220" s="56">
        <v>44390</v>
      </c>
      <c r="E220" s="55" t="s">
        <v>199</v>
      </c>
      <c r="F220" s="55" t="s">
        <v>7</v>
      </c>
      <c r="G220" s="57">
        <v>4200</v>
      </c>
      <c r="H220" s="55">
        <v>840</v>
      </c>
      <c r="I220" s="58">
        <v>5040</v>
      </c>
    </row>
    <row r="221" spans="1:9">
      <c r="A221" s="59">
        <v>7</v>
      </c>
      <c r="B221" s="60" t="s">
        <v>565</v>
      </c>
      <c r="C221" s="60" t="s">
        <v>756</v>
      </c>
      <c r="D221" s="61">
        <v>44391</v>
      </c>
      <c r="E221" s="60" t="s">
        <v>233</v>
      </c>
      <c r="F221" s="60" t="s">
        <v>7</v>
      </c>
      <c r="G221" s="62">
        <v>54000</v>
      </c>
      <c r="H221" s="62">
        <v>10800</v>
      </c>
      <c r="I221" s="63">
        <v>64800</v>
      </c>
    </row>
    <row r="222" spans="1:9">
      <c r="A222" s="54">
        <v>7</v>
      </c>
      <c r="B222" s="55" t="s">
        <v>565</v>
      </c>
      <c r="C222" s="55" t="s">
        <v>757</v>
      </c>
      <c r="D222" s="56">
        <v>44392</v>
      </c>
      <c r="E222" s="55" t="s">
        <v>16</v>
      </c>
      <c r="F222" s="55" t="s">
        <v>7</v>
      </c>
      <c r="G222" s="57">
        <v>3600</v>
      </c>
      <c r="H222" s="55">
        <v>720</v>
      </c>
      <c r="I222" s="58">
        <v>4320</v>
      </c>
    </row>
    <row r="223" spans="1:9">
      <c r="A223" s="59">
        <v>7</v>
      </c>
      <c r="B223" s="60" t="s">
        <v>565</v>
      </c>
      <c r="C223" s="60" t="s">
        <v>758</v>
      </c>
      <c r="D223" s="61">
        <v>44392</v>
      </c>
      <c r="E223" s="60" t="s">
        <v>48</v>
      </c>
      <c r="F223" s="60" t="s">
        <v>7</v>
      </c>
      <c r="G223" s="62">
        <v>8400</v>
      </c>
      <c r="H223" s="62">
        <v>1680</v>
      </c>
      <c r="I223" s="63">
        <v>10080</v>
      </c>
    </row>
    <row r="224" spans="1:9">
      <c r="A224" s="54">
        <v>7</v>
      </c>
      <c r="B224" s="55" t="s">
        <v>565</v>
      </c>
      <c r="C224" s="55" t="s">
        <v>759</v>
      </c>
      <c r="D224" s="56">
        <v>44393</v>
      </c>
      <c r="E224" s="55" t="s">
        <v>294</v>
      </c>
      <c r="F224" s="55" t="s">
        <v>7</v>
      </c>
      <c r="G224" s="57">
        <v>144000</v>
      </c>
      <c r="H224" s="57">
        <v>28800</v>
      </c>
      <c r="I224" s="58">
        <v>172800</v>
      </c>
    </row>
    <row r="225" spans="1:9">
      <c r="A225" s="59">
        <v>7</v>
      </c>
      <c r="B225" s="60" t="s">
        <v>565</v>
      </c>
      <c r="C225" s="60" t="s">
        <v>760</v>
      </c>
      <c r="D225" s="61">
        <v>44398</v>
      </c>
      <c r="E225" s="60" t="s">
        <v>67</v>
      </c>
      <c r="F225" s="60" t="s">
        <v>7</v>
      </c>
      <c r="G225" s="62">
        <v>72000</v>
      </c>
      <c r="H225" s="62">
        <v>14400</v>
      </c>
      <c r="I225" s="63">
        <v>86400</v>
      </c>
    </row>
    <row r="226" spans="1:9">
      <c r="A226" s="54">
        <v>7</v>
      </c>
      <c r="B226" s="55" t="s">
        <v>565</v>
      </c>
      <c r="C226" s="55" t="s">
        <v>761</v>
      </c>
      <c r="D226" s="56">
        <v>44398</v>
      </c>
      <c r="E226" s="55" t="s">
        <v>285</v>
      </c>
      <c r="F226" s="55" t="s">
        <v>7</v>
      </c>
      <c r="G226" s="57">
        <v>18000</v>
      </c>
      <c r="H226" s="57">
        <v>3600</v>
      </c>
      <c r="I226" s="58">
        <v>21600</v>
      </c>
    </row>
    <row r="227" spans="1:9">
      <c r="A227" s="59">
        <v>7</v>
      </c>
      <c r="B227" s="60" t="s">
        <v>565</v>
      </c>
      <c r="C227" s="60" t="s">
        <v>762</v>
      </c>
      <c r="D227" s="61">
        <v>44403</v>
      </c>
      <c r="E227" s="60" t="s">
        <v>189</v>
      </c>
      <c r="F227" s="60" t="s">
        <v>7</v>
      </c>
      <c r="G227" s="62">
        <v>8400</v>
      </c>
      <c r="H227" s="62">
        <v>1680</v>
      </c>
      <c r="I227" s="63">
        <v>10080</v>
      </c>
    </row>
    <row r="228" spans="1:9">
      <c r="A228" s="54">
        <v>7</v>
      </c>
      <c r="B228" s="55" t="s">
        <v>565</v>
      </c>
      <c r="C228" s="55" t="s">
        <v>763</v>
      </c>
      <c r="D228" s="56">
        <v>44403</v>
      </c>
      <c r="E228" s="55" t="s">
        <v>189</v>
      </c>
      <c r="F228" s="55" t="s">
        <v>7</v>
      </c>
      <c r="G228" s="57">
        <v>13200</v>
      </c>
      <c r="H228" s="57">
        <v>2640</v>
      </c>
      <c r="I228" s="58">
        <v>15840</v>
      </c>
    </row>
    <row r="229" spans="1:9">
      <c r="A229" s="59">
        <v>7</v>
      </c>
      <c r="B229" s="60" t="s">
        <v>575</v>
      </c>
      <c r="C229" s="60" t="s">
        <v>764</v>
      </c>
      <c r="D229" s="61">
        <v>44386</v>
      </c>
      <c r="E229" s="60" t="s">
        <v>41</v>
      </c>
      <c r="F229" s="60" t="s">
        <v>7</v>
      </c>
      <c r="G229" s="62">
        <v>33600</v>
      </c>
      <c r="H229" s="62">
        <v>6720</v>
      </c>
      <c r="I229" s="63">
        <v>40320</v>
      </c>
    </row>
    <row r="230" spans="1:9">
      <c r="A230" s="54">
        <v>7</v>
      </c>
      <c r="B230" s="55" t="s">
        <v>575</v>
      </c>
      <c r="C230" s="55" t="s">
        <v>765</v>
      </c>
      <c r="D230" s="56">
        <v>44392</v>
      </c>
      <c r="E230" s="55" t="s">
        <v>62</v>
      </c>
      <c r="F230" s="55" t="s">
        <v>7</v>
      </c>
      <c r="G230" s="57">
        <v>8400</v>
      </c>
      <c r="H230" s="57">
        <v>1680</v>
      </c>
      <c r="I230" s="58">
        <v>10080</v>
      </c>
    </row>
    <row r="231" spans="1:9">
      <c r="A231" s="59">
        <v>8</v>
      </c>
      <c r="B231" s="60" t="s">
        <v>651</v>
      </c>
      <c r="C231" s="60" t="s">
        <v>766</v>
      </c>
      <c r="D231" s="61">
        <v>44427</v>
      </c>
      <c r="E231" s="60" t="s">
        <v>280</v>
      </c>
      <c r="F231" s="60" t="s">
        <v>6</v>
      </c>
      <c r="G231" s="62">
        <v>85200</v>
      </c>
      <c r="H231" s="62">
        <v>17040</v>
      </c>
      <c r="I231" s="63">
        <v>102240</v>
      </c>
    </row>
    <row r="232" spans="1:9">
      <c r="A232" s="54">
        <v>8</v>
      </c>
      <c r="B232" s="55" t="s">
        <v>651</v>
      </c>
      <c r="C232" s="55" t="s">
        <v>767</v>
      </c>
      <c r="D232" s="56">
        <v>44438</v>
      </c>
      <c r="E232" s="55" t="s">
        <v>211</v>
      </c>
      <c r="F232" s="55" t="s">
        <v>6</v>
      </c>
      <c r="G232" s="57">
        <v>141400</v>
      </c>
      <c r="H232" s="57">
        <v>28280</v>
      </c>
      <c r="I232" s="58">
        <v>169680</v>
      </c>
    </row>
    <row r="233" spans="1:9">
      <c r="A233" s="59">
        <v>8</v>
      </c>
      <c r="B233" s="60" t="s">
        <v>525</v>
      </c>
      <c r="C233" s="60" t="s">
        <v>768</v>
      </c>
      <c r="D233" s="61">
        <v>44420</v>
      </c>
      <c r="E233" s="60" t="s">
        <v>208</v>
      </c>
      <c r="F233" s="60" t="s">
        <v>6</v>
      </c>
      <c r="G233" s="62">
        <v>44800</v>
      </c>
      <c r="H233" s="62">
        <v>8960</v>
      </c>
      <c r="I233" s="63">
        <v>53760</v>
      </c>
    </row>
    <row r="234" spans="1:9">
      <c r="A234" s="54">
        <v>8</v>
      </c>
      <c r="B234" s="55" t="s">
        <v>525</v>
      </c>
      <c r="C234" s="55" t="s">
        <v>769</v>
      </c>
      <c r="D234" s="56">
        <v>44427</v>
      </c>
      <c r="E234" s="55" t="s">
        <v>95</v>
      </c>
      <c r="F234" s="55" t="s">
        <v>7</v>
      </c>
      <c r="G234" s="57">
        <v>12600</v>
      </c>
      <c r="H234" s="57">
        <v>2520</v>
      </c>
      <c r="I234" s="58">
        <v>15120</v>
      </c>
    </row>
    <row r="235" spans="1:9">
      <c r="A235" s="59">
        <v>8</v>
      </c>
      <c r="B235" s="60" t="s">
        <v>525</v>
      </c>
      <c r="C235" s="60" t="s">
        <v>770</v>
      </c>
      <c r="D235" s="61">
        <v>44428</v>
      </c>
      <c r="E235" s="60" t="s">
        <v>290</v>
      </c>
      <c r="F235" s="60" t="s">
        <v>6</v>
      </c>
      <c r="G235" s="62">
        <v>1131200</v>
      </c>
      <c r="H235" s="62">
        <v>226240</v>
      </c>
      <c r="I235" s="63">
        <v>1357440</v>
      </c>
    </row>
    <row r="236" spans="1:9">
      <c r="A236" s="54">
        <v>8</v>
      </c>
      <c r="B236" s="55" t="s">
        <v>525</v>
      </c>
      <c r="C236" s="55" t="s">
        <v>771</v>
      </c>
      <c r="D236" s="56">
        <v>44434</v>
      </c>
      <c r="E236" s="55" t="s">
        <v>264</v>
      </c>
      <c r="F236" s="55" t="s">
        <v>6</v>
      </c>
      <c r="G236" s="57">
        <v>1131200</v>
      </c>
      <c r="H236" s="57">
        <v>226240</v>
      </c>
      <c r="I236" s="58">
        <v>1357440</v>
      </c>
    </row>
    <row r="237" spans="1:9">
      <c r="A237" s="59">
        <v>8</v>
      </c>
      <c r="B237" s="60" t="s">
        <v>525</v>
      </c>
      <c r="C237" s="60" t="s">
        <v>772</v>
      </c>
      <c r="D237" s="61">
        <v>44434</v>
      </c>
      <c r="E237" s="60" t="s">
        <v>47</v>
      </c>
      <c r="F237" s="60" t="s">
        <v>7</v>
      </c>
      <c r="G237" s="62">
        <v>4200</v>
      </c>
      <c r="H237" s="60">
        <v>840</v>
      </c>
      <c r="I237" s="63">
        <v>5040</v>
      </c>
    </row>
    <row r="238" spans="1:9">
      <c r="A238" s="54">
        <v>8</v>
      </c>
      <c r="B238" s="55" t="s">
        <v>525</v>
      </c>
      <c r="C238" s="55" t="s">
        <v>773</v>
      </c>
      <c r="D238" s="56">
        <v>44439</v>
      </c>
      <c r="E238" s="55" t="s">
        <v>279</v>
      </c>
      <c r="F238" s="55" t="s">
        <v>6</v>
      </c>
      <c r="G238" s="57">
        <v>212100</v>
      </c>
      <c r="H238" s="57">
        <v>42420</v>
      </c>
      <c r="I238" s="58">
        <v>254520</v>
      </c>
    </row>
    <row r="239" spans="1:9">
      <c r="A239" s="59">
        <v>8</v>
      </c>
      <c r="B239" s="60" t="s">
        <v>525</v>
      </c>
      <c r="C239" s="60" t="s">
        <v>774</v>
      </c>
      <c r="D239" s="61">
        <v>44439</v>
      </c>
      <c r="E239" s="60" t="s">
        <v>131</v>
      </c>
      <c r="F239" s="60" t="s">
        <v>6</v>
      </c>
      <c r="G239" s="62">
        <v>140068800</v>
      </c>
      <c r="H239" s="62">
        <v>28013760</v>
      </c>
      <c r="I239" s="63">
        <v>168082560</v>
      </c>
    </row>
    <row r="240" spans="1:9">
      <c r="A240" s="54">
        <v>8</v>
      </c>
      <c r="B240" s="55" t="s">
        <v>538</v>
      </c>
      <c r="C240" s="55" t="s">
        <v>775</v>
      </c>
      <c r="D240" s="56">
        <v>44420</v>
      </c>
      <c r="E240" s="55" t="s">
        <v>251</v>
      </c>
      <c r="F240" s="55" t="s">
        <v>4</v>
      </c>
      <c r="G240" s="57">
        <v>330000</v>
      </c>
      <c r="H240" s="57">
        <v>66000</v>
      </c>
      <c r="I240" s="58">
        <v>396000</v>
      </c>
    </row>
    <row r="241" spans="1:9">
      <c r="A241" s="59">
        <v>8</v>
      </c>
      <c r="B241" s="60" t="s">
        <v>538</v>
      </c>
      <c r="C241" s="60" t="s">
        <v>776</v>
      </c>
      <c r="D241" s="61">
        <v>44434</v>
      </c>
      <c r="E241" s="60" t="s">
        <v>13</v>
      </c>
      <c r="F241" s="60" t="s">
        <v>4</v>
      </c>
      <c r="G241" s="62">
        <v>165000</v>
      </c>
      <c r="H241" s="62">
        <v>33000</v>
      </c>
      <c r="I241" s="63">
        <v>198000</v>
      </c>
    </row>
    <row r="242" spans="1:9">
      <c r="A242" s="54">
        <v>8</v>
      </c>
      <c r="B242" s="55" t="s">
        <v>538</v>
      </c>
      <c r="C242" s="55" t="s">
        <v>777</v>
      </c>
      <c r="D242" s="56">
        <v>44413</v>
      </c>
      <c r="E242" s="55" t="s">
        <v>183</v>
      </c>
      <c r="F242" s="55" t="s">
        <v>6</v>
      </c>
      <c r="G242" s="57">
        <v>3636000</v>
      </c>
      <c r="H242" s="57">
        <v>727200</v>
      </c>
      <c r="I242" s="58">
        <v>4363200</v>
      </c>
    </row>
    <row r="243" spans="1:9">
      <c r="A243" s="59">
        <v>8</v>
      </c>
      <c r="B243" s="60" t="s">
        <v>538</v>
      </c>
      <c r="C243" s="60" t="s">
        <v>778</v>
      </c>
      <c r="D243" s="61">
        <v>44420</v>
      </c>
      <c r="E243" s="60" t="s">
        <v>264</v>
      </c>
      <c r="F243" s="60" t="s">
        <v>6</v>
      </c>
      <c r="G243" s="62">
        <v>9542400</v>
      </c>
      <c r="H243" s="62">
        <v>1908480</v>
      </c>
      <c r="I243" s="63">
        <v>11450880</v>
      </c>
    </row>
    <row r="244" spans="1:9">
      <c r="A244" s="54">
        <v>8</v>
      </c>
      <c r="B244" s="55" t="s">
        <v>538</v>
      </c>
      <c r="C244" s="55" t="s">
        <v>779</v>
      </c>
      <c r="D244" s="56">
        <v>44421</v>
      </c>
      <c r="E244" s="55" t="s">
        <v>135</v>
      </c>
      <c r="F244" s="55" t="s">
        <v>6</v>
      </c>
      <c r="G244" s="57">
        <v>-49362400</v>
      </c>
      <c r="H244" s="57">
        <v>-9872480</v>
      </c>
      <c r="I244" s="58">
        <v>-59234880</v>
      </c>
    </row>
    <row r="245" spans="1:9">
      <c r="A245" s="59">
        <v>8</v>
      </c>
      <c r="B245" s="60" t="s">
        <v>538</v>
      </c>
      <c r="C245" s="60" t="s">
        <v>780</v>
      </c>
      <c r="D245" s="61">
        <v>44421</v>
      </c>
      <c r="E245" s="60" t="s">
        <v>135</v>
      </c>
      <c r="F245" s="60" t="s">
        <v>6</v>
      </c>
      <c r="G245" s="62">
        <v>49394400</v>
      </c>
      <c r="H245" s="62">
        <v>9878880</v>
      </c>
      <c r="I245" s="63">
        <v>59273280</v>
      </c>
    </row>
    <row r="246" spans="1:9">
      <c r="A246" s="54">
        <v>8</v>
      </c>
      <c r="B246" s="55" t="s">
        <v>538</v>
      </c>
      <c r="C246" s="55" t="s">
        <v>781</v>
      </c>
      <c r="D246" s="56">
        <v>44424</v>
      </c>
      <c r="E246" s="55" t="s">
        <v>129</v>
      </c>
      <c r="F246" s="55" t="s">
        <v>6</v>
      </c>
      <c r="G246" s="57">
        <v>2734800</v>
      </c>
      <c r="H246" s="57">
        <v>546960</v>
      </c>
      <c r="I246" s="58">
        <v>3281760</v>
      </c>
    </row>
    <row r="247" spans="1:9">
      <c r="A247" s="59">
        <v>8</v>
      </c>
      <c r="B247" s="60" t="s">
        <v>538</v>
      </c>
      <c r="C247" s="60" t="s">
        <v>782</v>
      </c>
      <c r="D247" s="61">
        <v>44425</v>
      </c>
      <c r="E247" s="60" t="s">
        <v>250</v>
      </c>
      <c r="F247" s="60" t="s">
        <v>6</v>
      </c>
      <c r="G247" s="62">
        <v>75750</v>
      </c>
      <c r="H247" s="62">
        <v>15150</v>
      </c>
      <c r="I247" s="63">
        <v>90900</v>
      </c>
    </row>
    <row r="248" spans="1:9">
      <c r="A248" s="54">
        <v>8</v>
      </c>
      <c r="B248" s="55" t="s">
        <v>538</v>
      </c>
      <c r="C248" s="55" t="s">
        <v>783</v>
      </c>
      <c r="D248" s="56">
        <v>44427</v>
      </c>
      <c r="E248" s="55" t="s">
        <v>241</v>
      </c>
      <c r="F248" s="55" t="s">
        <v>6</v>
      </c>
      <c r="G248" s="57">
        <v>1363200</v>
      </c>
      <c r="H248" s="57">
        <v>272640</v>
      </c>
      <c r="I248" s="58">
        <v>1635840</v>
      </c>
    </row>
    <row r="249" spans="1:9">
      <c r="A249" s="59">
        <v>8</v>
      </c>
      <c r="B249" s="60" t="s">
        <v>538</v>
      </c>
      <c r="C249" s="60" t="s">
        <v>784</v>
      </c>
      <c r="D249" s="61">
        <v>44427</v>
      </c>
      <c r="E249" s="60" t="s">
        <v>241</v>
      </c>
      <c r="F249" s="60" t="s">
        <v>22</v>
      </c>
      <c r="G249" s="62">
        <v>493200</v>
      </c>
      <c r="H249" s="62">
        <v>98640</v>
      </c>
      <c r="I249" s="63">
        <v>591840</v>
      </c>
    </row>
    <row r="250" spans="1:9">
      <c r="A250" s="54">
        <v>8</v>
      </c>
      <c r="B250" s="55" t="s">
        <v>538</v>
      </c>
      <c r="C250" s="55" t="s">
        <v>785</v>
      </c>
      <c r="D250" s="56">
        <v>44427</v>
      </c>
      <c r="E250" s="55" t="s">
        <v>241</v>
      </c>
      <c r="F250" s="55" t="s">
        <v>242</v>
      </c>
      <c r="G250" s="57">
        <v>636800</v>
      </c>
      <c r="H250" s="57">
        <v>127360</v>
      </c>
      <c r="I250" s="58">
        <v>764160</v>
      </c>
    </row>
    <row r="251" spans="1:9">
      <c r="A251" s="59">
        <v>8</v>
      </c>
      <c r="B251" s="60" t="s">
        <v>538</v>
      </c>
      <c r="C251" s="60" t="s">
        <v>786</v>
      </c>
      <c r="D251" s="61">
        <v>44428</v>
      </c>
      <c r="E251" s="60" t="s">
        <v>140</v>
      </c>
      <c r="F251" s="60" t="s">
        <v>6</v>
      </c>
      <c r="G251" s="62">
        <v>54696000</v>
      </c>
      <c r="H251" s="62">
        <v>10939200</v>
      </c>
      <c r="I251" s="63">
        <v>65635200</v>
      </c>
    </row>
    <row r="252" spans="1:9">
      <c r="A252" s="54">
        <v>8</v>
      </c>
      <c r="B252" s="55" t="s">
        <v>538</v>
      </c>
      <c r="C252" s="55" t="s">
        <v>787</v>
      </c>
      <c r="D252" s="56">
        <v>44428</v>
      </c>
      <c r="E252" s="55" t="s">
        <v>170</v>
      </c>
      <c r="F252" s="55" t="s">
        <v>6</v>
      </c>
      <c r="G252" s="57">
        <v>9609600</v>
      </c>
      <c r="H252" s="57">
        <v>1921920</v>
      </c>
      <c r="I252" s="58">
        <v>11531520</v>
      </c>
    </row>
    <row r="253" spans="1:9">
      <c r="A253" s="59">
        <v>8</v>
      </c>
      <c r="B253" s="60" t="s">
        <v>538</v>
      </c>
      <c r="C253" s="60" t="s">
        <v>788</v>
      </c>
      <c r="D253" s="61">
        <v>44428</v>
      </c>
      <c r="E253" s="60" t="s">
        <v>264</v>
      </c>
      <c r="F253" s="60" t="s">
        <v>22</v>
      </c>
      <c r="G253" s="62">
        <v>2036600</v>
      </c>
      <c r="H253" s="62">
        <v>407320</v>
      </c>
      <c r="I253" s="63">
        <v>2443920</v>
      </c>
    </row>
    <row r="254" spans="1:9">
      <c r="A254" s="54">
        <v>8</v>
      </c>
      <c r="B254" s="55" t="s">
        <v>538</v>
      </c>
      <c r="C254" s="55" t="s">
        <v>789</v>
      </c>
      <c r="D254" s="56">
        <v>44428</v>
      </c>
      <c r="E254" s="55" t="s">
        <v>264</v>
      </c>
      <c r="F254" s="55" t="s">
        <v>242</v>
      </c>
      <c r="G254" s="57">
        <v>4457600</v>
      </c>
      <c r="H254" s="57">
        <v>891520</v>
      </c>
      <c r="I254" s="58">
        <v>5349120</v>
      </c>
    </row>
    <row r="255" spans="1:9">
      <c r="A255" s="59">
        <v>8</v>
      </c>
      <c r="B255" s="60" t="s">
        <v>538</v>
      </c>
      <c r="C255" s="60" t="s">
        <v>790</v>
      </c>
      <c r="D255" s="61">
        <v>44431</v>
      </c>
      <c r="E255" s="60" t="s">
        <v>152</v>
      </c>
      <c r="F255" s="60" t="s">
        <v>6</v>
      </c>
      <c r="G255" s="62">
        <v>1432800</v>
      </c>
      <c r="H255" s="62">
        <v>286560</v>
      </c>
      <c r="I255" s="63">
        <v>1719360</v>
      </c>
    </row>
    <row r="256" spans="1:9">
      <c r="A256" s="54">
        <v>8</v>
      </c>
      <c r="B256" s="55" t="s">
        <v>538</v>
      </c>
      <c r="C256" s="55" t="s">
        <v>791</v>
      </c>
      <c r="D256" s="56">
        <v>44434</v>
      </c>
      <c r="E256" s="55" t="s">
        <v>98</v>
      </c>
      <c r="F256" s="55" t="s">
        <v>6</v>
      </c>
      <c r="G256" s="57">
        <v>6218400</v>
      </c>
      <c r="H256" s="57">
        <v>1243680</v>
      </c>
      <c r="I256" s="58">
        <v>7462080</v>
      </c>
    </row>
    <row r="257" spans="1:9">
      <c r="A257" s="59">
        <v>8</v>
      </c>
      <c r="B257" s="60" t="s">
        <v>538</v>
      </c>
      <c r="C257" s="60" t="s">
        <v>792</v>
      </c>
      <c r="D257" s="61">
        <v>44434</v>
      </c>
      <c r="E257" s="60" t="s">
        <v>271</v>
      </c>
      <c r="F257" s="60" t="s">
        <v>6</v>
      </c>
      <c r="G257" s="62">
        <v>2262400</v>
      </c>
      <c r="H257" s="62">
        <v>452480</v>
      </c>
      <c r="I257" s="63">
        <v>2714880</v>
      </c>
    </row>
    <row r="258" spans="1:9">
      <c r="A258" s="54">
        <v>8</v>
      </c>
      <c r="B258" s="55" t="s">
        <v>538</v>
      </c>
      <c r="C258" s="55" t="s">
        <v>793</v>
      </c>
      <c r="D258" s="56">
        <v>44435</v>
      </c>
      <c r="E258" s="55" t="s">
        <v>135</v>
      </c>
      <c r="F258" s="55" t="s">
        <v>6</v>
      </c>
      <c r="G258" s="57">
        <v>49394400</v>
      </c>
      <c r="H258" s="57">
        <v>9878880</v>
      </c>
      <c r="I258" s="58">
        <v>59273280</v>
      </c>
    </row>
    <row r="259" spans="1:9">
      <c r="A259" s="59">
        <v>8</v>
      </c>
      <c r="B259" s="60" t="s">
        <v>538</v>
      </c>
      <c r="C259" s="60" t="s">
        <v>794</v>
      </c>
      <c r="D259" s="61">
        <v>44435</v>
      </c>
      <c r="E259" s="60" t="s">
        <v>245</v>
      </c>
      <c r="F259" s="60" t="s">
        <v>6</v>
      </c>
      <c r="G259" s="62">
        <v>1212000</v>
      </c>
      <c r="H259" s="62">
        <v>242400</v>
      </c>
      <c r="I259" s="63">
        <v>1454400</v>
      </c>
    </row>
    <row r="260" spans="1:9">
      <c r="A260" s="54">
        <v>8</v>
      </c>
      <c r="B260" s="55" t="s">
        <v>538</v>
      </c>
      <c r="C260" s="55" t="s">
        <v>795</v>
      </c>
      <c r="D260" s="56">
        <v>44435</v>
      </c>
      <c r="E260" s="55" t="s">
        <v>306</v>
      </c>
      <c r="F260" s="55" t="s">
        <v>6</v>
      </c>
      <c r="G260" s="57">
        <v>68992000</v>
      </c>
      <c r="H260" s="57">
        <v>13798400</v>
      </c>
      <c r="I260" s="58">
        <v>82790400</v>
      </c>
    </row>
    <row r="261" spans="1:9">
      <c r="A261" s="59">
        <v>8</v>
      </c>
      <c r="B261" s="60" t="s">
        <v>538</v>
      </c>
      <c r="C261" s="60" t="s">
        <v>796</v>
      </c>
      <c r="D261" s="61">
        <v>44435</v>
      </c>
      <c r="E261" s="60" t="s">
        <v>212</v>
      </c>
      <c r="F261" s="60" t="s">
        <v>6</v>
      </c>
      <c r="G261" s="62">
        <v>2451200</v>
      </c>
      <c r="H261" s="62">
        <v>490240</v>
      </c>
      <c r="I261" s="63">
        <v>2941440</v>
      </c>
    </row>
    <row r="262" spans="1:9">
      <c r="A262" s="54">
        <v>8</v>
      </c>
      <c r="B262" s="55" t="s">
        <v>538</v>
      </c>
      <c r="C262" s="55" t="s">
        <v>797</v>
      </c>
      <c r="D262" s="56">
        <v>44435</v>
      </c>
      <c r="E262" s="55" t="s">
        <v>168</v>
      </c>
      <c r="F262" s="55" t="s">
        <v>6</v>
      </c>
      <c r="G262" s="57">
        <v>24102500</v>
      </c>
      <c r="H262" s="57">
        <v>4820500</v>
      </c>
      <c r="I262" s="58">
        <v>28923000</v>
      </c>
    </row>
    <row r="263" spans="1:9">
      <c r="A263" s="59">
        <v>8</v>
      </c>
      <c r="B263" s="60" t="s">
        <v>538</v>
      </c>
      <c r="C263" s="60" t="s">
        <v>798</v>
      </c>
      <c r="D263" s="61">
        <v>44439</v>
      </c>
      <c r="E263" s="60" t="s">
        <v>163</v>
      </c>
      <c r="F263" s="60" t="s">
        <v>6</v>
      </c>
      <c r="G263" s="62">
        <v>424200</v>
      </c>
      <c r="H263" s="62">
        <v>84840</v>
      </c>
      <c r="I263" s="63">
        <v>509040</v>
      </c>
    </row>
    <row r="264" spans="1:9">
      <c r="A264" s="54">
        <v>8</v>
      </c>
      <c r="B264" s="55" t="s">
        <v>565</v>
      </c>
      <c r="C264" s="55" t="s">
        <v>799</v>
      </c>
      <c r="D264" s="56">
        <v>44413</v>
      </c>
      <c r="E264" s="55" t="s">
        <v>249</v>
      </c>
      <c r="F264" s="55" t="s">
        <v>7</v>
      </c>
      <c r="G264" s="57">
        <v>18000</v>
      </c>
      <c r="H264" s="57">
        <v>3600</v>
      </c>
      <c r="I264" s="58">
        <v>21600</v>
      </c>
    </row>
    <row r="265" spans="1:9">
      <c r="A265" s="59">
        <v>8</v>
      </c>
      <c r="B265" s="60" t="s">
        <v>565</v>
      </c>
      <c r="C265" s="60" t="s">
        <v>800</v>
      </c>
      <c r="D265" s="61">
        <v>44413</v>
      </c>
      <c r="E265" s="60" t="s">
        <v>67</v>
      </c>
      <c r="F265" s="60" t="s">
        <v>7</v>
      </c>
      <c r="G265" s="62">
        <v>4200</v>
      </c>
      <c r="H265" s="60">
        <v>840</v>
      </c>
      <c r="I265" s="63">
        <v>5040</v>
      </c>
    </row>
    <row r="266" spans="1:9">
      <c r="A266" s="54">
        <v>8</v>
      </c>
      <c r="B266" s="55" t="s">
        <v>565</v>
      </c>
      <c r="C266" s="55" t="s">
        <v>801</v>
      </c>
      <c r="D266" s="56">
        <v>44414</v>
      </c>
      <c r="E266" s="55" t="s">
        <v>294</v>
      </c>
      <c r="F266" s="55" t="s">
        <v>7</v>
      </c>
      <c r="G266" s="57">
        <v>18000</v>
      </c>
      <c r="H266" s="57">
        <v>3600</v>
      </c>
      <c r="I266" s="58">
        <v>21600</v>
      </c>
    </row>
    <row r="267" spans="1:9">
      <c r="A267" s="59">
        <v>8</v>
      </c>
      <c r="B267" s="60" t="s">
        <v>565</v>
      </c>
      <c r="C267" s="60" t="s">
        <v>802</v>
      </c>
      <c r="D267" s="61">
        <v>44417</v>
      </c>
      <c r="E267" s="60" t="s">
        <v>107</v>
      </c>
      <c r="F267" s="60" t="s">
        <v>7</v>
      </c>
      <c r="G267" s="62">
        <v>18000</v>
      </c>
      <c r="H267" s="62">
        <v>3600</v>
      </c>
      <c r="I267" s="63">
        <v>21600</v>
      </c>
    </row>
    <row r="268" spans="1:9">
      <c r="A268" s="54">
        <v>8</v>
      </c>
      <c r="B268" s="55" t="s">
        <v>565</v>
      </c>
      <c r="C268" s="55" t="s">
        <v>803</v>
      </c>
      <c r="D268" s="56">
        <v>44418</v>
      </c>
      <c r="E268" s="55" t="s">
        <v>269</v>
      </c>
      <c r="F268" s="55" t="s">
        <v>7</v>
      </c>
      <c r="G268" s="57">
        <v>18000</v>
      </c>
      <c r="H268" s="57">
        <v>3600</v>
      </c>
      <c r="I268" s="58">
        <v>21600</v>
      </c>
    </row>
    <row r="269" spans="1:9">
      <c r="A269" s="59">
        <v>8</v>
      </c>
      <c r="B269" s="60" t="s">
        <v>565</v>
      </c>
      <c r="C269" s="60" t="s">
        <v>804</v>
      </c>
      <c r="D269" s="61">
        <v>44418</v>
      </c>
      <c r="E269" s="60" t="s">
        <v>183</v>
      </c>
      <c r="F269" s="60" t="s">
        <v>7</v>
      </c>
      <c r="G269" s="62">
        <v>18000</v>
      </c>
      <c r="H269" s="62">
        <v>3600</v>
      </c>
      <c r="I269" s="63">
        <v>21600</v>
      </c>
    </row>
    <row r="270" spans="1:9">
      <c r="A270" s="54">
        <v>8</v>
      </c>
      <c r="B270" s="55" t="s">
        <v>565</v>
      </c>
      <c r="C270" s="55" t="s">
        <v>805</v>
      </c>
      <c r="D270" s="56">
        <v>44419</v>
      </c>
      <c r="E270" s="55" t="s">
        <v>217</v>
      </c>
      <c r="F270" s="55" t="s">
        <v>7</v>
      </c>
      <c r="G270" s="57">
        <v>18000</v>
      </c>
      <c r="H270" s="57">
        <v>3600</v>
      </c>
      <c r="I270" s="58">
        <v>21600</v>
      </c>
    </row>
    <row r="271" spans="1:9">
      <c r="A271" s="59">
        <v>8</v>
      </c>
      <c r="B271" s="60" t="s">
        <v>565</v>
      </c>
      <c r="C271" s="60" t="s">
        <v>806</v>
      </c>
      <c r="D271" s="61">
        <v>44421</v>
      </c>
      <c r="E271" s="60" t="s">
        <v>27</v>
      </c>
      <c r="F271" s="60" t="s">
        <v>7</v>
      </c>
      <c r="G271" s="62">
        <v>18000</v>
      </c>
      <c r="H271" s="62">
        <v>3600</v>
      </c>
      <c r="I271" s="63">
        <v>21600</v>
      </c>
    </row>
    <row r="272" spans="1:9">
      <c r="A272" s="54">
        <v>8</v>
      </c>
      <c r="B272" s="55" t="s">
        <v>565</v>
      </c>
      <c r="C272" s="55" t="s">
        <v>807</v>
      </c>
      <c r="D272" s="56">
        <v>44424</v>
      </c>
      <c r="E272" s="55" t="s">
        <v>241</v>
      </c>
      <c r="F272" s="55" t="s">
        <v>7</v>
      </c>
      <c r="G272" s="57">
        <v>19200</v>
      </c>
      <c r="H272" s="57">
        <v>3840</v>
      </c>
      <c r="I272" s="58">
        <v>23040</v>
      </c>
    </row>
    <row r="273" spans="1:9">
      <c r="A273" s="59">
        <v>8</v>
      </c>
      <c r="B273" s="60" t="s">
        <v>565</v>
      </c>
      <c r="C273" s="60" t="s">
        <v>808</v>
      </c>
      <c r="D273" s="61">
        <v>44425</v>
      </c>
      <c r="E273" s="60" t="s">
        <v>103</v>
      </c>
      <c r="F273" s="60" t="s">
        <v>7</v>
      </c>
      <c r="G273" s="62">
        <v>36000</v>
      </c>
      <c r="H273" s="62">
        <v>7200</v>
      </c>
      <c r="I273" s="63">
        <v>43200</v>
      </c>
    </row>
    <row r="274" spans="1:9">
      <c r="A274" s="54">
        <v>8</v>
      </c>
      <c r="B274" s="55" t="s">
        <v>565</v>
      </c>
      <c r="C274" s="55" t="s">
        <v>809</v>
      </c>
      <c r="D274" s="56">
        <v>44428</v>
      </c>
      <c r="E274" s="55" t="s">
        <v>266</v>
      </c>
      <c r="F274" s="55" t="s">
        <v>7</v>
      </c>
      <c r="G274" s="57">
        <v>72000</v>
      </c>
      <c r="H274" s="57">
        <v>14400</v>
      </c>
      <c r="I274" s="58">
        <v>86400</v>
      </c>
    </row>
    <row r="275" spans="1:9">
      <c r="A275" s="59">
        <v>8</v>
      </c>
      <c r="B275" s="60" t="s">
        <v>565</v>
      </c>
      <c r="C275" s="60" t="s">
        <v>810</v>
      </c>
      <c r="D275" s="61">
        <v>44431</v>
      </c>
      <c r="E275" s="60" t="s">
        <v>190</v>
      </c>
      <c r="F275" s="60" t="s">
        <v>7</v>
      </c>
      <c r="G275" s="62">
        <v>9000</v>
      </c>
      <c r="H275" s="62">
        <v>1800</v>
      </c>
      <c r="I275" s="63">
        <v>10800</v>
      </c>
    </row>
    <row r="276" spans="1:9">
      <c r="A276" s="54">
        <v>8</v>
      </c>
      <c r="B276" s="55" t="s">
        <v>565</v>
      </c>
      <c r="C276" s="55" t="s">
        <v>811</v>
      </c>
      <c r="D276" s="56">
        <v>44434</v>
      </c>
      <c r="E276" s="55" t="s">
        <v>56</v>
      </c>
      <c r="F276" s="55" t="s">
        <v>7</v>
      </c>
      <c r="G276" s="57">
        <v>18000</v>
      </c>
      <c r="H276" s="57">
        <v>3600</v>
      </c>
      <c r="I276" s="58">
        <v>21600</v>
      </c>
    </row>
    <row r="277" spans="1:9">
      <c r="A277" s="59">
        <v>8</v>
      </c>
      <c r="B277" s="60" t="s">
        <v>565</v>
      </c>
      <c r="C277" s="60" t="s">
        <v>812</v>
      </c>
      <c r="D277" s="61">
        <v>44439</v>
      </c>
      <c r="E277" s="60" t="s">
        <v>183</v>
      </c>
      <c r="F277" s="60" t="s">
        <v>7</v>
      </c>
      <c r="G277" s="62">
        <v>40200</v>
      </c>
      <c r="H277" s="62">
        <v>8040</v>
      </c>
      <c r="I277" s="63">
        <v>48240</v>
      </c>
    </row>
    <row r="278" spans="1:9">
      <c r="A278" s="54">
        <v>8</v>
      </c>
      <c r="B278" s="55" t="s">
        <v>575</v>
      </c>
      <c r="C278" s="55" t="s">
        <v>813</v>
      </c>
      <c r="D278" s="56">
        <v>44424</v>
      </c>
      <c r="E278" s="55" t="s">
        <v>258</v>
      </c>
      <c r="F278" s="55" t="s">
        <v>6</v>
      </c>
      <c r="G278" s="57">
        <v>510800</v>
      </c>
      <c r="H278" s="57">
        <v>102160</v>
      </c>
      <c r="I278" s="58">
        <v>612960</v>
      </c>
    </row>
    <row r="279" spans="1:9">
      <c r="A279" s="59">
        <v>8</v>
      </c>
      <c r="B279" s="60" t="s">
        <v>575</v>
      </c>
      <c r="C279" s="60" t="s">
        <v>814</v>
      </c>
      <c r="D279" s="61">
        <v>44424</v>
      </c>
      <c r="E279" s="60" t="s">
        <v>259</v>
      </c>
      <c r="F279" s="60" t="s">
        <v>6</v>
      </c>
      <c r="G279" s="62">
        <v>1131200</v>
      </c>
      <c r="H279" s="62">
        <v>226240</v>
      </c>
      <c r="I279" s="63">
        <v>1357440</v>
      </c>
    </row>
    <row r="280" spans="1:9">
      <c r="A280" s="54">
        <v>8</v>
      </c>
      <c r="B280" s="55" t="s">
        <v>575</v>
      </c>
      <c r="C280" s="55" t="s">
        <v>815</v>
      </c>
      <c r="D280" s="56">
        <v>44435</v>
      </c>
      <c r="E280" s="55" t="s">
        <v>195</v>
      </c>
      <c r="F280" s="55" t="s">
        <v>6</v>
      </c>
      <c r="G280" s="57">
        <v>446950</v>
      </c>
      <c r="H280" s="57">
        <v>89390</v>
      </c>
      <c r="I280" s="58">
        <v>536340</v>
      </c>
    </row>
    <row r="281" spans="1:9">
      <c r="A281" s="59">
        <v>8</v>
      </c>
      <c r="B281" s="60" t="s">
        <v>575</v>
      </c>
      <c r="C281" s="60" t="s">
        <v>816</v>
      </c>
      <c r="D281" s="61">
        <v>44435</v>
      </c>
      <c r="E281" s="60" t="s">
        <v>260</v>
      </c>
      <c r="F281" s="60" t="s">
        <v>6</v>
      </c>
      <c r="G281" s="62">
        <v>1212000</v>
      </c>
      <c r="H281" s="62">
        <v>242400</v>
      </c>
      <c r="I281" s="63">
        <v>1454400</v>
      </c>
    </row>
    <row r="282" spans="1:9">
      <c r="A282" s="54">
        <v>8</v>
      </c>
      <c r="B282" s="55" t="s">
        <v>580</v>
      </c>
      <c r="C282" s="55" t="s">
        <v>817</v>
      </c>
      <c r="D282" s="56">
        <v>44425</v>
      </c>
      <c r="E282" s="55" t="s">
        <v>165</v>
      </c>
      <c r="F282" s="55" t="s">
        <v>6</v>
      </c>
      <c r="G282" s="57">
        <v>303000</v>
      </c>
      <c r="H282" s="57">
        <v>60600</v>
      </c>
      <c r="I282" s="58">
        <v>363600</v>
      </c>
    </row>
    <row r="283" spans="1:9">
      <c r="A283" s="59">
        <v>8</v>
      </c>
      <c r="B283" s="60" t="s">
        <v>583</v>
      </c>
      <c r="C283" s="60" t="s">
        <v>818</v>
      </c>
      <c r="D283" s="61">
        <v>44427</v>
      </c>
      <c r="E283" s="60" t="s">
        <v>271</v>
      </c>
      <c r="F283" s="60" t="s">
        <v>6</v>
      </c>
      <c r="G283" s="62">
        <v>1022400</v>
      </c>
      <c r="H283" s="62">
        <v>204480</v>
      </c>
      <c r="I283" s="63">
        <v>1226880</v>
      </c>
    </row>
    <row r="284" spans="1:9">
      <c r="A284" s="54">
        <v>8</v>
      </c>
      <c r="B284" s="55" t="s">
        <v>583</v>
      </c>
      <c r="C284" s="55" t="s">
        <v>819</v>
      </c>
      <c r="D284" s="56">
        <v>44433</v>
      </c>
      <c r="E284" s="55" t="s">
        <v>239</v>
      </c>
      <c r="F284" s="55" t="s">
        <v>6</v>
      </c>
      <c r="G284" s="57">
        <v>303000</v>
      </c>
      <c r="H284" s="57">
        <v>60600</v>
      </c>
      <c r="I284" s="58">
        <v>363600</v>
      </c>
    </row>
    <row r="285" spans="1:9">
      <c r="A285" s="59">
        <v>8</v>
      </c>
      <c r="B285" s="60" t="s">
        <v>587</v>
      </c>
      <c r="C285" s="60" t="s">
        <v>820</v>
      </c>
      <c r="D285" s="61">
        <v>44433</v>
      </c>
      <c r="E285" s="60" t="s">
        <v>20</v>
      </c>
      <c r="F285" s="60" t="s">
        <v>6</v>
      </c>
      <c r="G285" s="62">
        <v>330200</v>
      </c>
      <c r="H285" s="62">
        <v>66040</v>
      </c>
      <c r="I285" s="63">
        <v>396240</v>
      </c>
    </row>
    <row r="286" spans="1:9">
      <c r="A286" s="54">
        <v>8</v>
      </c>
      <c r="B286" s="55" t="s">
        <v>587</v>
      </c>
      <c r="C286" s="55" t="s">
        <v>821</v>
      </c>
      <c r="D286" s="56">
        <v>44434</v>
      </c>
      <c r="E286" s="55" t="s">
        <v>240</v>
      </c>
      <c r="F286" s="55" t="s">
        <v>6</v>
      </c>
      <c r="G286" s="57">
        <v>205300</v>
      </c>
      <c r="H286" s="57">
        <v>41060</v>
      </c>
      <c r="I286" s="58">
        <v>246360</v>
      </c>
    </row>
    <row r="287" spans="1:9">
      <c r="A287" s="59">
        <v>8</v>
      </c>
      <c r="B287" s="60" t="s">
        <v>587</v>
      </c>
      <c r="C287" s="60" t="s">
        <v>822</v>
      </c>
      <c r="D287" s="61">
        <v>44439</v>
      </c>
      <c r="E287" s="60" t="s">
        <v>252</v>
      </c>
      <c r="F287" s="60" t="s">
        <v>6</v>
      </c>
      <c r="G287" s="62">
        <v>1414000</v>
      </c>
      <c r="H287" s="62">
        <v>282800</v>
      </c>
      <c r="I287" s="63">
        <v>1696800</v>
      </c>
    </row>
    <row r="288" spans="1:9">
      <c r="A288" s="54">
        <v>8</v>
      </c>
      <c r="B288" s="55" t="s">
        <v>594</v>
      </c>
      <c r="C288" s="55" t="s">
        <v>823</v>
      </c>
      <c r="D288" s="56">
        <v>44434</v>
      </c>
      <c r="E288" s="55" t="s">
        <v>173</v>
      </c>
      <c r="F288" s="55" t="s">
        <v>6</v>
      </c>
      <c r="G288" s="57">
        <v>227200</v>
      </c>
      <c r="H288" s="57">
        <v>45440</v>
      </c>
      <c r="I288" s="58">
        <v>272640</v>
      </c>
    </row>
    <row r="289" spans="1:9">
      <c r="A289" s="59">
        <v>9</v>
      </c>
      <c r="B289" s="60" t="s">
        <v>651</v>
      </c>
      <c r="C289" s="60" t="s">
        <v>824</v>
      </c>
      <c r="D289" s="61">
        <v>44446</v>
      </c>
      <c r="E289" s="60" t="s">
        <v>305</v>
      </c>
      <c r="F289" s="60" t="s">
        <v>6</v>
      </c>
      <c r="G289" s="62">
        <v>1893750</v>
      </c>
      <c r="H289" s="62">
        <v>378750</v>
      </c>
      <c r="I289" s="63">
        <v>2272500</v>
      </c>
    </row>
    <row r="290" spans="1:9">
      <c r="A290" s="54">
        <v>9</v>
      </c>
      <c r="B290" s="55" t="s">
        <v>525</v>
      </c>
      <c r="C290" s="55" t="s">
        <v>825</v>
      </c>
      <c r="D290" s="56">
        <v>44440</v>
      </c>
      <c r="E290" s="55" t="s">
        <v>37</v>
      </c>
      <c r="F290" s="55" t="s">
        <v>6</v>
      </c>
      <c r="G290" s="57">
        <v>4522800</v>
      </c>
      <c r="H290" s="57">
        <v>904560</v>
      </c>
      <c r="I290" s="58">
        <v>5427360</v>
      </c>
    </row>
    <row r="291" spans="1:9">
      <c r="A291" s="59">
        <v>9</v>
      </c>
      <c r="B291" s="60" t="s">
        <v>525</v>
      </c>
      <c r="C291" s="60" t="s">
        <v>826</v>
      </c>
      <c r="D291" s="61">
        <v>44446</v>
      </c>
      <c r="E291" s="60" t="s">
        <v>83</v>
      </c>
      <c r="F291" s="60" t="s">
        <v>7</v>
      </c>
      <c r="G291" s="62">
        <v>4200</v>
      </c>
      <c r="H291" s="60">
        <v>840</v>
      </c>
      <c r="I291" s="63">
        <v>5040</v>
      </c>
    </row>
    <row r="292" spans="1:9">
      <c r="A292" s="54">
        <v>9</v>
      </c>
      <c r="B292" s="55" t="s">
        <v>525</v>
      </c>
      <c r="C292" s="55" t="s">
        <v>827</v>
      </c>
      <c r="D292" s="56">
        <v>44448</v>
      </c>
      <c r="E292" s="55" t="s">
        <v>284</v>
      </c>
      <c r="F292" s="55" t="s">
        <v>6</v>
      </c>
      <c r="G292" s="57">
        <v>1673945</v>
      </c>
      <c r="H292" s="57">
        <v>334789</v>
      </c>
      <c r="I292" s="58">
        <v>2008734</v>
      </c>
    </row>
    <row r="293" spans="1:9">
      <c r="A293" s="59">
        <v>9</v>
      </c>
      <c r="B293" s="60" t="s">
        <v>525</v>
      </c>
      <c r="C293" s="60" t="s">
        <v>828</v>
      </c>
      <c r="D293" s="61">
        <v>44449</v>
      </c>
      <c r="E293" s="60" t="s">
        <v>272</v>
      </c>
      <c r="F293" s="60" t="s">
        <v>6</v>
      </c>
      <c r="G293" s="62">
        <v>70700</v>
      </c>
      <c r="H293" s="62">
        <v>14140</v>
      </c>
      <c r="I293" s="63">
        <v>84840</v>
      </c>
    </row>
    <row r="294" spans="1:9">
      <c r="A294" s="54">
        <v>9</v>
      </c>
      <c r="B294" s="55" t="s">
        <v>525</v>
      </c>
      <c r="C294" s="55" t="s">
        <v>829</v>
      </c>
      <c r="D294" s="56">
        <v>44455</v>
      </c>
      <c r="E294" s="55" t="s">
        <v>57</v>
      </c>
      <c r="F294" s="55" t="s">
        <v>7</v>
      </c>
      <c r="G294" s="57">
        <v>4200</v>
      </c>
      <c r="H294" s="55">
        <v>840</v>
      </c>
      <c r="I294" s="58">
        <v>5040</v>
      </c>
    </row>
    <row r="295" spans="1:9">
      <c r="A295" s="59">
        <v>9</v>
      </c>
      <c r="B295" s="60" t="s">
        <v>525</v>
      </c>
      <c r="C295" s="60" t="s">
        <v>830</v>
      </c>
      <c r="D295" s="61">
        <v>44460</v>
      </c>
      <c r="E295" s="60" t="s">
        <v>38</v>
      </c>
      <c r="F295" s="60" t="s">
        <v>6</v>
      </c>
      <c r="G295" s="62">
        <v>162820800</v>
      </c>
      <c r="H295" s="62">
        <v>32564160</v>
      </c>
      <c r="I295" s="63">
        <v>195384960</v>
      </c>
    </row>
    <row r="296" spans="1:9">
      <c r="A296" s="54">
        <v>9</v>
      </c>
      <c r="B296" s="55" t="s">
        <v>538</v>
      </c>
      <c r="C296" s="55" t="s">
        <v>831</v>
      </c>
      <c r="D296" s="56">
        <v>44441</v>
      </c>
      <c r="E296" s="55" t="s">
        <v>178</v>
      </c>
      <c r="F296" s="55" t="s">
        <v>4</v>
      </c>
      <c r="G296" s="57">
        <v>778250</v>
      </c>
      <c r="H296" s="57">
        <v>155650</v>
      </c>
      <c r="I296" s="58">
        <v>933900</v>
      </c>
    </row>
    <row r="297" spans="1:9">
      <c r="A297" s="59">
        <v>9</v>
      </c>
      <c r="B297" s="60" t="s">
        <v>538</v>
      </c>
      <c r="C297" s="60" t="s">
        <v>832</v>
      </c>
      <c r="D297" s="61">
        <v>44441</v>
      </c>
      <c r="E297" s="60" t="s">
        <v>114</v>
      </c>
      <c r="F297" s="60" t="s">
        <v>4</v>
      </c>
      <c r="G297" s="62">
        <v>522500</v>
      </c>
      <c r="H297" s="62">
        <v>104500</v>
      </c>
      <c r="I297" s="63">
        <v>627000</v>
      </c>
    </row>
    <row r="298" spans="1:9">
      <c r="A298" s="54">
        <v>9</v>
      </c>
      <c r="B298" s="55" t="s">
        <v>538</v>
      </c>
      <c r="C298" s="55" t="s">
        <v>833</v>
      </c>
      <c r="D298" s="56">
        <v>44446</v>
      </c>
      <c r="E298" s="55" t="s">
        <v>176</v>
      </c>
      <c r="F298" s="55" t="s">
        <v>4</v>
      </c>
      <c r="G298" s="57">
        <v>493640</v>
      </c>
      <c r="H298" s="57">
        <v>98728</v>
      </c>
      <c r="I298" s="58">
        <v>592368</v>
      </c>
    </row>
    <row r="299" spans="1:9">
      <c r="A299" s="59">
        <v>9</v>
      </c>
      <c r="B299" s="60" t="s">
        <v>538</v>
      </c>
      <c r="C299" s="60" t="s">
        <v>834</v>
      </c>
      <c r="D299" s="61">
        <v>44447</v>
      </c>
      <c r="E299" s="60" t="s">
        <v>102</v>
      </c>
      <c r="F299" s="60" t="s">
        <v>4</v>
      </c>
      <c r="G299" s="62">
        <v>6799631.6600000001</v>
      </c>
      <c r="H299" s="62">
        <v>1359926.33</v>
      </c>
      <c r="I299" s="63">
        <v>8159557.9900000002</v>
      </c>
    </row>
    <row r="300" spans="1:9">
      <c r="A300" s="54">
        <v>9</v>
      </c>
      <c r="B300" s="55" t="s">
        <v>538</v>
      </c>
      <c r="C300" s="55" t="s">
        <v>835</v>
      </c>
      <c r="D300" s="56">
        <v>44453</v>
      </c>
      <c r="E300" s="55" t="s">
        <v>226</v>
      </c>
      <c r="F300" s="55" t="s">
        <v>4</v>
      </c>
      <c r="G300" s="57">
        <v>401500</v>
      </c>
      <c r="H300" s="57">
        <v>80300</v>
      </c>
      <c r="I300" s="58">
        <v>481800</v>
      </c>
    </row>
    <row r="301" spans="1:9">
      <c r="A301" s="59">
        <v>9</v>
      </c>
      <c r="B301" s="60" t="s">
        <v>538</v>
      </c>
      <c r="C301" s="60" t="s">
        <v>836</v>
      </c>
      <c r="D301" s="61">
        <v>44462</v>
      </c>
      <c r="E301" s="60" t="s">
        <v>13</v>
      </c>
      <c r="F301" s="60" t="s">
        <v>4</v>
      </c>
      <c r="G301" s="62">
        <v>165000</v>
      </c>
      <c r="H301" s="62">
        <v>33000</v>
      </c>
      <c r="I301" s="63">
        <v>198000</v>
      </c>
    </row>
    <row r="302" spans="1:9">
      <c r="A302" s="54">
        <v>9</v>
      </c>
      <c r="B302" s="55" t="s">
        <v>538</v>
      </c>
      <c r="C302" s="55" t="s">
        <v>837</v>
      </c>
      <c r="D302" s="56">
        <v>44440</v>
      </c>
      <c r="E302" s="55" t="s">
        <v>275</v>
      </c>
      <c r="F302" s="55" t="s">
        <v>6</v>
      </c>
      <c r="G302" s="57">
        <v>70700</v>
      </c>
      <c r="H302" s="57">
        <v>14140</v>
      </c>
      <c r="I302" s="58">
        <v>84840</v>
      </c>
    </row>
    <row r="303" spans="1:9">
      <c r="A303" s="59">
        <v>9</v>
      </c>
      <c r="B303" s="60" t="s">
        <v>538</v>
      </c>
      <c r="C303" s="60" t="s">
        <v>838</v>
      </c>
      <c r="D303" s="61">
        <v>44442</v>
      </c>
      <c r="E303" s="60" t="s">
        <v>298</v>
      </c>
      <c r="F303" s="60" t="s">
        <v>6</v>
      </c>
      <c r="G303" s="62">
        <v>33355650</v>
      </c>
      <c r="H303" s="62">
        <v>6671130</v>
      </c>
      <c r="I303" s="63">
        <v>40026780</v>
      </c>
    </row>
    <row r="304" spans="1:9">
      <c r="A304" s="54">
        <v>9</v>
      </c>
      <c r="B304" s="55" t="s">
        <v>538</v>
      </c>
      <c r="C304" s="55" t="s">
        <v>839</v>
      </c>
      <c r="D304" s="56">
        <v>44445</v>
      </c>
      <c r="E304" s="55" t="s">
        <v>175</v>
      </c>
      <c r="F304" s="55" t="s">
        <v>6</v>
      </c>
      <c r="G304" s="57">
        <v>9045600</v>
      </c>
      <c r="H304" s="57">
        <v>1809120</v>
      </c>
      <c r="I304" s="58">
        <v>10854720</v>
      </c>
    </row>
    <row r="305" spans="1:9">
      <c r="A305" s="59">
        <v>9</v>
      </c>
      <c r="B305" s="60" t="s">
        <v>538</v>
      </c>
      <c r="C305" s="60" t="s">
        <v>840</v>
      </c>
      <c r="D305" s="61">
        <v>44445</v>
      </c>
      <c r="E305" s="60" t="s">
        <v>282</v>
      </c>
      <c r="F305" s="60" t="s">
        <v>6</v>
      </c>
      <c r="G305" s="62">
        <v>7539600</v>
      </c>
      <c r="H305" s="62">
        <v>1507920</v>
      </c>
      <c r="I305" s="63">
        <v>9047520</v>
      </c>
    </row>
    <row r="306" spans="1:9">
      <c r="A306" s="54">
        <v>9</v>
      </c>
      <c r="B306" s="55" t="s">
        <v>538</v>
      </c>
      <c r="C306" s="55" t="s">
        <v>841</v>
      </c>
      <c r="D306" s="56">
        <v>44446</v>
      </c>
      <c r="E306" s="55" t="s">
        <v>161</v>
      </c>
      <c r="F306" s="55" t="s">
        <v>6</v>
      </c>
      <c r="G306" s="57">
        <v>297000</v>
      </c>
      <c r="H306" s="57">
        <v>59400</v>
      </c>
      <c r="I306" s="58">
        <v>356400</v>
      </c>
    </row>
    <row r="307" spans="1:9">
      <c r="A307" s="59">
        <v>9</v>
      </c>
      <c r="B307" s="60" t="s">
        <v>538</v>
      </c>
      <c r="C307" s="60" t="s">
        <v>842</v>
      </c>
      <c r="D307" s="61">
        <v>44446</v>
      </c>
      <c r="E307" s="60" t="s">
        <v>101</v>
      </c>
      <c r="F307" s="60" t="s">
        <v>6</v>
      </c>
      <c r="G307" s="62">
        <v>141400</v>
      </c>
      <c r="H307" s="62">
        <v>28280</v>
      </c>
      <c r="I307" s="63">
        <v>169680</v>
      </c>
    </row>
    <row r="308" spans="1:9">
      <c r="A308" s="54">
        <v>9</v>
      </c>
      <c r="B308" s="55" t="s">
        <v>538</v>
      </c>
      <c r="C308" s="55" t="s">
        <v>843</v>
      </c>
      <c r="D308" s="56">
        <v>44446</v>
      </c>
      <c r="E308" s="55" t="s">
        <v>159</v>
      </c>
      <c r="F308" s="55" t="s">
        <v>6</v>
      </c>
      <c r="G308" s="57">
        <v>10029600</v>
      </c>
      <c r="H308" s="57">
        <v>2005920</v>
      </c>
      <c r="I308" s="58">
        <v>12035520</v>
      </c>
    </row>
    <row r="309" spans="1:9">
      <c r="A309" s="59">
        <v>9</v>
      </c>
      <c r="B309" s="60" t="s">
        <v>538</v>
      </c>
      <c r="C309" s="60" t="s">
        <v>844</v>
      </c>
      <c r="D309" s="61">
        <v>44447</v>
      </c>
      <c r="E309" s="60" t="s">
        <v>97</v>
      </c>
      <c r="F309" s="60" t="s">
        <v>6</v>
      </c>
      <c r="G309" s="62">
        <v>36182400</v>
      </c>
      <c r="H309" s="62">
        <v>7236480</v>
      </c>
      <c r="I309" s="63">
        <v>43418880</v>
      </c>
    </row>
    <row r="310" spans="1:9">
      <c r="A310" s="54">
        <v>9</v>
      </c>
      <c r="B310" s="55" t="s">
        <v>538</v>
      </c>
      <c r="C310" s="55" t="s">
        <v>845</v>
      </c>
      <c r="D310" s="56">
        <v>44448</v>
      </c>
      <c r="E310" s="55" t="s">
        <v>99</v>
      </c>
      <c r="F310" s="55" t="s">
        <v>6</v>
      </c>
      <c r="G310" s="57">
        <v>43104000</v>
      </c>
      <c r="H310" s="57">
        <v>8620800</v>
      </c>
      <c r="I310" s="58">
        <v>51724800</v>
      </c>
    </row>
    <row r="311" spans="1:9">
      <c r="A311" s="59">
        <v>9</v>
      </c>
      <c r="B311" s="60" t="s">
        <v>538</v>
      </c>
      <c r="C311" s="60" t="s">
        <v>846</v>
      </c>
      <c r="D311" s="61">
        <v>44452</v>
      </c>
      <c r="E311" s="60" t="s">
        <v>42</v>
      </c>
      <c r="F311" s="60" t="s">
        <v>6</v>
      </c>
      <c r="G311" s="62">
        <v>27136800</v>
      </c>
      <c r="H311" s="62">
        <v>5427360</v>
      </c>
      <c r="I311" s="63">
        <v>32564160</v>
      </c>
    </row>
    <row r="312" spans="1:9">
      <c r="A312" s="54">
        <v>9</v>
      </c>
      <c r="B312" s="55" t="s">
        <v>538</v>
      </c>
      <c r="C312" s="55" t="s">
        <v>847</v>
      </c>
      <c r="D312" s="56">
        <v>44452</v>
      </c>
      <c r="E312" s="55" t="s">
        <v>184</v>
      </c>
      <c r="F312" s="55" t="s">
        <v>6</v>
      </c>
      <c r="G312" s="57">
        <v>48816000</v>
      </c>
      <c r="H312" s="57">
        <v>9763200</v>
      </c>
      <c r="I312" s="58">
        <v>58579200</v>
      </c>
    </row>
    <row r="313" spans="1:9">
      <c r="A313" s="59">
        <v>9</v>
      </c>
      <c r="B313" s="60" t="s">
        <v>538</v>
      </c>
      <c r="C313" s="60" t="s">
        <v>848</v>
      </c>
      <c r="D313" s="61">
        <v>44453</v>
      </c>
      <c r="E313" s="60" t="s">
        <v>25</v>
      </c>
      <c r="F313" s="60" t="s">
        <v>6</v>
      </c>
      <c r="G313" s="62">
        <v>2499750</v>
      </c>
      <c r="H313" s="62">
        <v>499950</v>
      </c>
      <c r="I313" s="63">
        <v>2999700</v>
      </c>
    </row>
    <row r="314" spans="1:9">
      <c r="A314" s="54">
        <v>9</v>
      </c>
      <c r="B314" s="55" t="s">
        <v>538</v>
      </c>
      <c r="C314" s="55" t="s">
        <v>849</v>
      </c>
      <c r="D314" s="56">
        <v>44453</v>
      </c>
      <c r="E314" s="55" t="s">
        <v>25</v>
      </c>
      <c r="F314" s="55" t="s">
        <v>6</v>
      </c>
      <c r="G314" s="57">
        <v>2206600</v>
      </c>
      <c r="H314" s="57">
        <v>441320</v>
      </c>
      <c r="I314" s="58">
        <v>2647920</v>
      </c>
    </row>
    <row r="315" spans="1:9">
      <c r="A315" s="59">
        <v>9</v>
      </c>
      <c r="B315" s="60" t="s">
        <v>538</v>
      </c>
      <c r="C315" s="60" t="s">
        <v>850</v>
      </c>
      <c r="D315" s="61">
        <v>44453</v>
      </c>
      <c r="E315" s="60" t="s">
        <v>236</v>
      </c>
      <c r="F315" s="60" t="s">
        <v>6</v>
      </c>
      <c r="G315" s="62">
        <v>6218400</v>
      </c>
      <c r="H315" s="62">
        <v>1243680</v>
      </c>
      <c r="I315" s="63">
        <v>7462080</v>
      </c>
    </row>
    <row r="316" spans="1:9">
      <c r="A316" s="54">
        <v>9</v>
      </c>
      <c r="B316" s="55" t="s">
        <v>538</v>
      </c>
      <c r="C316" s="55" t="s">
        <v>851</v>
      </c>
      <c r="D316" s="56">
        <v>44453</v>
      </c>
      <c r="E316" s="55" t="s">
        <v>24</v>
      </c>
      <c r="F316" s="55" t="s">
        <v>6</v>
      </c>
      <c r="G316" s="57">
        <v>6465600</v>
      </c>
      <c r="H316" s="57">
        <v>1293120</v>
      </c>
      <c r="I316" s="58">
        <v>7758720</v>
      </c>
    </row>
    <row r="317" spans="1:9">
      <c r="A317" s="59">
        <v>9</v>
      </c>
      <c r="B317" s="60" t="s">
        <v>538</v>
      </c>
      <c r="C317" s="60" t="s">
        <v>852</v>
      </c>
      <c r="D317" s="61">
        <v>44455</v>
      </c>
      <c r="E317" s="60" t="s">
        <v>132</v>
      </c>
      <c r="F317" s="60" t="s">
        <v>6</v>
      </c>
      <c r="G317" s="62">
        <v>5094400</v>
      </c>
      <c r="H317" s="62">
        <v>1018880</v>
      </c>
      <c r="I317" s="63">
        <v>6113280</v>
      </c>
    </row>
    <row r="318" spans="1:9">
      <c r="A318" s="54">
        <v>9</v>
      </c>
      <c r="B318" s="55" t="s">
        <v>538</v>
      </c>
      <c r="C318" s="55" t="s">
        <v>853</v>
      </c>
      <c r="D318" s="56">
        <v>44455</v>
      </c>
      <c r="E318" s="55" t="s">
        <v>155</v>
      </c>
      <c r="F318" s="55" t="s">
        <v>6</v>
      </c>
      <c r="G318" s="57">
        <v>7356800</v>
      </c>
      <c r="H318" s="57">
        <v>1471360</v>
      </c>
      <c r="I318" s="58">
        <v>8828160</v>
      </c>
    </row>
    <row r="319" spans="1:9">
      <c r="A319" s="59">
        <v>9</v>
      </c>
      <c r="B319" s="60" t="s">
        <v>538</v>
      </c>
      <c r="C319" s="60" t="s">
        <v>854</v>
      </c>
      <c r="D319" s="61">
        <v>44459</v>
      </c>
      <c r="E319" s="60" t="s">
        <v>125</v>
      </c>
      <c r="F319" s="60" t="s">
        <v>6</v>
      </c>
      <c r="G319" s="62">
        <v>36182400</v>
      </c>
      <c r="H319" s="62">
        <v>7236480</v>
      </c>
      <c r="I319" s="63">
        <v>43418880</v>
      </c>
    </row>
    <row r="320" spans="1:9">
      <c r="A320" s="54">
        <v>9</v>
      </c>
      <c r="B320" s="55" t="s">
        <v>538</v>
      </c>
      <c r="C320" s="55" t="s">
        <v>855</v>
      </c>
      <c r="D320" s="56">
        <v>44469</v>
      </c>
      <c r="E320" s="55" t="s">
        <v>177</v>
      </c>
      <c r="F320" s="55" t="s">
        <v>6</v>
      </c>
      <c r="G320" s="57">
        <v>46356000</v>
      </c>
      <c r="H320" s="57">
        <v>9271200</v>
      </c>
      <c r="I320" s="58">
        <v>55627200</v>
      </c>
    </row>
    <row r="321" spans="1:9">
      <c r="A321" s="59">
        <v>9</v>
      </c>
      <c r="B321" s="60" t="s">
        <v>565</v>
      </c>
      <c r="C321" s="60" t="s">
        <v>856</v>
      </c>
      <c r="D321" s="61">
        <v>44447</v>
      </c>
      <c r="E321" s="60" t="s">
        <v>33</v>
      </c>
      <c r="F321" s="60" t="s">
        <v>7</v>
      </c>
      <c r="G321" s="62">
        <v>126000</v>
      </c>
      <c r="H321" s="62">
        <v>25200</v>
      </c>
      <c r="I321" s="63">
        <v>151200</v>
      </c>
    </row>
    <row r="322" spans="1:9">
      <c r="A322" s="54">
        <v>9</v>
      </c>
      <c r="B322" s="55" t="s">
        <v>565</v>
      </c>
      <c r="C322" s="55" t="s">
        <v>857</v>
      </c>
      <c r="D322" s="56">
        <v>44453</v>
      </c>
      <c r="E322" s="55" t="s">
        <v>159</v>
      </c>
      <c r="F322" s="55" t="s">
        <v>7</v>
      </c>
      <c r="G322" s="57">
        <v>54000</v>
      </c>
      <c r="H322" s="57">
        <v>10800</v>
      </c>
      <c r="I322" s="58">
        <v>64800</v>
      </c>
    </row>
    <row r="323" spans="1:9">
      <c r="A323" s="59">
        <v>9</v>
      </c>
      <c r="B323" s="60" t="s">
        <v>565</v>
      </c>
      <c r="C323" s="60" t="s">
        <v>858</v>
      </c>
      <c r="D323" s="61">
        <v>44462</v>
      </c>
      <c r="E323" s="60" t="s">
        <v>76</v>
      </c>
      <c r="F323" s="60" t="s">
        <v>7</v>
      </c>
      <c r="G323" s="62">
        <v>4200</v>
      </c>
      <c r="H323" s="60">
        <v>840</v>
      </c>
      <c r="I323" s="63">
        <v>5040</v>
      </c>
    </row>
    <row r="324" spans="1:9">
      <c r="A324" s="54">
        <v>9</v>
      </c>
      <c r="B324" s="55" t="s">
        <v>565</v>
      </c>
      <c r="C324" s="55" t="s">
        <v>859</v>
      </c>
      <c r="D324" s="56">
        <v>44468</v>
      </c>
      <c r="E324" s="55" t="s">
        <v>122</v>
      </c>
      <c r="F324" s="55" t="s">
        <v>7</v>
      </c>
      <c r="G324" s="57">
        <v>36000</v>
      </c>
      <c r="H324" s="57">
        <v>7200</v>
      </c>
      <c r="I324" s="58">
        <v>43200</v>
      </c>
    </row>
    <row r="325" spans="1:9">
      <c r="A325" s="59">
        <v>9</v>
      </c>
      <c r="B325" s="60" t="s">
        <v>565</v>
      </c>
      <c r="C325" s="60" t="s">
        <v>860</v>
      </c>
      <c r="D325" s="61">
        <v>44468</v>
      </c>
      <c r="E325" s="60" t="s">
        <v>312</v>
      </c>
      <c r="F325" s="60" t="s">
        <v>7</v>
      </c>
      <c r="G325" s="62">
        <v>18000</v>
      </c>
      <c r="H325" s="62">
        <v>3600</v>
      </c>
      <c r="I325" s="63">
        <v>21600</v>
      </c>
    </row>
    <row r="326" spans="1:9">
      <c r="A326" s="54">
        <v>9</v>
      </c>
      <c r="B326" s="55" t="s">
        <v>565</v>
      </c>
      <c r="C326" s="55" t="s">
        <v>861</v>
      </c>
      <c r="D326" s="56">
        <v>44468</v>
      </c>
      <c r="E326" s="55" t="s">
        <v>188</v>
      </c>
      <c r="F326" s="55" t="s">
        <v>7</v>
      </c>
      <c r="G326" s="57">
        <v>24000</v>
      </c>
      <c r="H326" s="55">
        <v>0</v>
      </c>
      <c r="I326" s="58">
        <v>24000</v>
      </c>
    </row>
    <row r="327" spans="1:9">
      <c r="A327" s="59">
        <v>9</v>
      </c>
      <c r="B327" s="60" t="s">
        <v>862</v>
      </c>
      <c r="C327" s="60" t="s">
        <v>863</v>
      </c>
      <c r="D327" s="61">
        <v>44440</v>
      </c>
      <c r="E327" s="60" t="s">
        <v>116</v>
      </c>
      <c r="F327" s="60" t="s">
        <v>6</v>
      </c>
      <c r="G327" s="62">
        <v>4848000</v>
      </c>
      <c r="H327" s="62">
        <v>969600</v>
      </c>
      <c r="I327" s="63">
        <v>5817600</v>
      </c>
    </row>
    <row r="328" spans="1:9">
      <c r="A328" s="54">
        <v>9</v>
      </c>
      <c r="B328" s="55" t="s">
        <v>585</v>
      </c>
      <c r="C328" s="55" t="s">
        <v>864</v>
      </c>
      <c r="D328" s="56">
        <v>44447</v>
      </c>
      <c r="E328" s="55" t="s">
        <v>44</v>
      </c>
      <c r="F328" s="55" t="s">
        <v>7</v>
      </c>
      <c r="G328" s="57">
        <v>4200</v>
      </c>
      <c r="H328" s="55">
        <v>840</v>
      </c>
      <c r="I328" s="58">
        <v>5040</v>
      </c>
    </row>
    <row r="329" spans="1:9">
      <c r="A329" s="59">
        <v>9</v>
      </c>
      <c r="B329" s="60" t="s">
        <v>585</v>
      </c>
      <c r="C329" s="60" t="s">
        <v>865</v>
      </c>
      <c r="D329" s="61">
        <v>44455</v>
      </c>
      <c r="E329" s="60" t="s">
        <v>193</v>
      </c>
      <c r="F329" s="60" t="s">
        <v>7</v>
      </c>
      <c r="G329" s="62">
        <v>4200</v>
      </c>
      <c r="H329" s="60">
        <v>840</v>
      </c>
      <c r="I329" s="63">
        <v>5040</v>
      </c>
    </row>
    <row r="330" spans="1:9">
      <c r="A330" s="54">
        <v>9</v>
      </c>
      <c r="B330" s="55" t="s">
        <v>587</v>
      </c>
      <c r="C330" s="55" t="s">
        <v>866</v>
      </c>
      <c r="D330" s="56">
        <v>44448</v>
      </c>
      <c r="E330" s="55" t="s">
        <v>207</v>
      </c>
      <c r="F330" s="55" t="s">
        <v>6</v>
      </c>
      <c r="G330" s="57">
        <v>75750</v>
      </c>
      <c r="H330" s="57">
        <v>15150</v>
      </c>
      <c r="I330" s="58">
        <v>90900</v>
      </c>
    </row>
    <row r="331" spans="1:9">
      <c r="A331" s="59">
        <v>9</v>
      </c>
      <c r="B331" s="60" t="s">
        <v>594</v>
      </c>
      <c r="C331" s="60" t="s">
        <v>867</v>
      </c>
      <c r="D331" s="61">
        <v>44446</v>
      </c>
      <c r="E331" s="60" t="s">
        <v>203</v>
      </c>
      <c r="F331" s="60" t="s">
        <v>6</v>
      </c>
      <c r="G331" s="62">
        <v>1212000</v>
      </c>
      <c r="H331" s="62">
        <v>242400</v>
      </c>
      <c r="I331" s="63">
        <v>1454400</v>
      </c>
    </row>
    <row r="332" spans="1:9">
      <c r="A332" s="54">
        <v>9</v>
      </c>
      <c r="B332" s="55" t="s">
        <v>594</v>
      </c>
      <c r="C332" s="55" t="s">
        <v>868</v>
      </c>
      <c r="D332" s="56">
        <v>44447</v>
      </c>
      <c r="E332" s="55" t="s">
        <v>317</v>
      </c>
      <c r="F332" s="55" t="s">
        <v>6</v>
      </c>
      <c r="G332" s="57">
        <v>141400</v>
      </c>
      <c r="H332" s="57">
        <v>28280</v>
      </c>
      <c r="I332" s="58">
        <v>169680</v>
      </c>
    </row>
    <row r="333" spans="1:9">
      <c r="A333" s="59">
        <v>10</v>
      </c>
      <c r="B333" s="60" t="s">
        <v>651</v>
      </c>
      <c r="C333" s="60" t="s">
        <v>869</v>
      </c>
      <c r="D333" s="61">
        <v>44484</v>
      </c>
      <c r="E333" s="60" t="s">
        <v>263</v>
      </c>
      <c r="F333" s="60" t="s">
        <v>6</v>
      </c>
      <c r="G333" s="62">
        <v>1113750</v>
      </c>
      <c r="H333" s="62">
        <v>222750</v>
      </c>
      <c r="I333" s="63">
        <v>1336500</v>
      </c>
    </row>
    <row r="334" spans="1:9">
      <c r="A334" s="54">
        <v>10</v>
      </c>
      <c r="B334" s="55" t="s">
        <v>651</v>
      </c>
      <c r="C334" s="55" t="s">
        <v>870</v>
      </c>
      <c r="D334" s="56">
        <v>44484</v>
      </c>
      <c r="E334" s="55" t="s">
        <v>263</v>
      </c>
      <c r="F334" s="55" t="s">
        <v>22</v>
      </c>
      <c r="G334" s="57">
        <v>244000</v>
      </c>
      <c r="H334" s="57">
        <v>48800</v>
      </c>
      <c r="I334" s="58">
        <v>292800</v>
      </c>
    </row>
    <row r="335" spans="1:9">
      <c r="A335" s="59">
        <v>10</v>
      </c>
      <c r="B335" s="60" t="s">
        <v>651</v>
      </c>
      <c r="C335" s="60" t="s">
        <v>871</v>
      </c>
      <c r="D335" s="61">
        <v>44491</v>
      </c>
      <c r="E335" s="60" t="s">
        <v>128</v>
      </c>
      <c r="F335" s="60" t="s">
        <v>6</v>
      </c>
      <c r="G335" s="62">
        <v>415600</v>
      </c>
      <c r="H335" s="62">
        <v>83120</v>
      </c>
      <c r="I335" s="63">
        <v>498720</v>
      </c>
    </row>
    <row r="336" spans="1:9">
      <c r="A336" s="54">
        <v>10</v>
      </c>
      <c r="B336" s="55" t="s">
        <v>525</v>
      </c>
      <c r="C336" s="55" t="s">
        <v>872</v>
      </c>
      <c r="D336" s="56">
        <v>44470</v>
      </c>
      <c r="E336" s="55" t="s">
        <v>172</v>
      </c>
      <c r="F336" s="55" t="s">
        <v>6</v>
      </c>
      <c r="G336" s="57">
        <v>1212000</v>
      </c>
      <c r="H336" s="57">
        <v>242400</v>
      </c>
      <c r="I336" s="58">
        <v>1454400</v>
      </c>
    </row>
    <row r="337" spans="1:9">
      <c r="A337" s="59">
        <v>10</v>
      </c>
      <c r="B337" s="60" t="s">
        <v>525</v>
      </c>
      <c r="C337" s="60" t="s">
        <v>873</v>
      </c>
      <c r="D337" s="61">
        <v>44470</v>
      </c>
      <c r="E337" s="60" t="s">
        <v>172</v>
      </c>
      <c r="F337" s="60" t="s">
        <v>7</v>
      </c>
      <c r="G337" s="62">
        <v>18000</v>
      </c>
      <c r="H337" s="62">
        <v>3600</v>
      </c>
      <c r="I337" s="63">
        <v>21600</v>
      </c>
    </row>
    <row r="338" spans="1:9">
      <c r="A338" s="54">
        <v>10</v>
      </c>
      <c r="B338" s="55" t="s">
        <v>525</v>
      </c>
      <c r="C338" s="55" t="s">
        <v>874</v>
      </c>
      <c r="D338" s="56">
        <v>44481</v>
      </c>
      <c r="E338" s="55" t="s">
        <v>38</v>
      </c>
      <c r="F338" s="55" t="s">
        <v>7</v>
      </c>
      <c r="G338" s="57">
        <v>13000</v>
      </c>
      <c r="H338" s="57">
        <v>2600</v>
      </c>
      <c r="I338" s="58">
        <v>15600</v>
      </c>
    </row>
    <row r="339" spans="1:9">
      <c r="A339" s="59">
        <v>10</v>
      </c>
      <c r="B339" s="60" t="s">
        <v>525</v>
      </c>
      <c r="C339" s="60" t="s">
        <v>875</v>
      </c>
      <c r="D339" s="61">
        <v>44482</v>
      </c>
      <c r="E339" s="60" t="s">
        <v>97</v>
      </c>
      <c r="F339" s="60" t="s">
        <v>6</v>
      </c>
      <c r="G339" s="62">
        <v>8627200</v>
      </c>
      <c r="H339" s="62">
        <v>1725440</v>
      </c>
      <c r="I339" s="63">
        <v>10352640</v>
      </c>
    </row>
    <row r="340" spans="1:9">
      <c r="A340" s="54">
        <v>10</v>
      </c>
      <c r="B340" s="55" t="s">
        <v>525</v>
      </c>
      <c r="C340" s="55" t="s">
        <v>876</v>
      </c>
      <c r="D340" s="56">
        <v>44482</v>
      </c>
      <c r="E340" s="55" t="s">
        <v>97</v>
      </c>
      <c r="F340" s="55" t="s">
        <v>6</v>
      </c>
      <c r="G340" s="57">
        <v>8627200</v>
      </c>
      <c r="H340" s="57">
        <v>1725440</v>
      </c>
      <c r="I340" s="58">
        <v>10352640</v>
      </c>
    </row>
    <row r="341" spans="1:9">
      <c r="A341" s="59">
        <v>10</v>
      </c>
      <c r="B341" s="60" t="s">
        <v>525</v>
      </c>
      <c r="C341" s="60" t="s">
        <v>877</v>
      </c>
      <c r="D341" s="61">
        <v>44483</v>
      </c>
      <c r="E341" s="60" t="s">
        <v>111</v>
      </c>
      <c r="F341" s="60" t="s">
        <v>6</v>
      </c>
      <c r="G341" s="62">
        <v>7891185</v>
      </c>
      <c r="H341" s="62">
        <v>1578237</v>
      </c>
      <c r="I341" s="63">
        <v>9469422</v>
      </c>
    </row>
    <row r="342" spans="1:9">
      <c r="A342" s="54">
        <v>10</v>
      </c>
      <c r="B342" s="55" t="s">
        <v>525</v>
      </c>
      <c r="C342" s="55" t="s">
        <v>878</v>
      </c>
      <c r="D342" s="56">
        <v>44483</v>
      </c>
      <c r="E342" s="55" t="s">
        <v>85</v>
      </c>
      <c r="F342" s="55" t="s">
        <v>7</v>
      </c>
      <c r="G342" s="57">
        <v>4200</v>
      </c>
      <c r="H342" s="55">
        <v>840</v>
      </c>
      <c r="I342" s="58">
        <v>5040</v>
      </c>
    </row>
    <row r="343" spans="1:9">
      <c r="A343" s="59">
        <v>10</v>
      </c>
      <c r="B343" s="60" t="s">
        <v>525</v>
      </c>
      <c r="C343" s="60" t="s">
        <v>879</v>
      </c>
      <c r="D343" s="61">
        <v>44483</v>
      </c>
      <c r="E343" s="60" t="s">
        <v>38</v>
      </c>
      <c r="F343" s="60" t="s">
        <v>6</v>
      </c>
      <c r="G343" s="62">
        <v>67924800</v>
      </c>
      <c r="H343" s="62">
        <v>13584960</v>
      </c>
      <c r="I343" s="63">
        <v>81509760</v>
      </c>
    </row>
    <row r="344" spans="1:9">
      <c r="A344" s="54">
        <v>10</v>
      </c>
      <c r="B344" s="55" t="s">
        <v>525</v>
      </c>
      <c r="C344" s="55" t="s">
        <v>880</v>
      </c>
      <c r="D344" s="56">
        <v>44484</v>
      </c>
      <c r="E344" s="55" t="s">
        <v>141</v>
      </c>
      <c r="F344" s="55" t="s">
        <v>6</v>
      </c>
      <c r="G344" s="57">
        <v>20067200</v>
      </c>
      <c r="H344" s="57">
        <v>4013440</v>
      </c>
      <c r="I344" s="58">
        <v>24080640</v>
      </c>
    </row>
    <row r="345" spans="1:9">
      <c r="A345" s="59">
        <v>10</v>
      </c>
      <c r="B345" s="60" t="s">
        <v>525</v>
      </c>
      <c r="C345" s="60" t="s">
        <v>881</v>
      </c>
      <c r="D345" s="61">
        <v>44489</v>
      </c>
      <c r="E345" s="60" t="s">
        <v>52</v>
      </c>
      <c r="F345" s="60" t="s">
        <v>7</v>
      </c>
      <c r="G345" s="62">
        <v>8400</v>
      </c>
      <c r="H345" s="62">
        <v>1680</v>
      </c>
      <c r="I345" s="63">
        <v>10080</v>
      </c>
    </row>
    <row r="346" spans="1:9">
      <c r="A346" s="54">
        <v>10</v>
      </c>
      <c r="B346" s="55" t="s">
        <v>525</v>
      </c>
      <c r="C346" s="55" t="s">
        <v>882</v>
      </c>
      <c r="D346" s="56">
        <v>44489</v>
      </c>
      <c r="E346" s="55" t="s">
        <v>53</v>
      </c>
      <c r="F346" s="55" t="s">
        <v>7</v>
      </c>
      <c r="G346" s="57">
        <v>8400</v>
      </c>
      <c r="H346" s="57">
        <v>1680</v>
      </c>
      <c r="I346" s="58">
        <v>10080</v>
      </c>
    </row>
    <row r="347" spans="1:9">
      <c r="A347" s="59">
        <v>10</v>
      </c>
      <c r="B347" s="60" t="s">
        <v>525</v>
      </c>
      <c r="C347" s="60" t="s">
        <v>883</v>
      </c>
      <c r="D347" s="61">
        <v>44494</v>
      </c>
      <c r="E347" s="60" t="s">
        <v>262</v>
      </c>
      <c r="F347" s="60" t="s">
        <v>6</v>
      </c>
      <c r="G347" s="62">
        <v>1297600</v>
      </c>
      <c r="H347" s="62">
        <v>259520</v>
      </c>
      <c r="I347" s="63">
        <v>1557120</v>
      </c>
    </row>
    <row r="348" spans="1:9">
      <c r="A348" s="54">
        <v>10</v>
      </c>
      <c r="B348" s="55" t="s">
        <v>525</v>
      </c>
      <c r="C348" s="55" t="s">
        <v>884</v>
      </c>
      <c r="D348" s="56">
        <v>44496</v>
      </c>
      <c r="E348" s="55" t="s">
        <v>227</v>
      </c>
      <c r="F348" s="55" t="s">
        <v>6</v>
      </c>
      <c r="G348" s="57">
        <v>3393600</v>
      </c>
      <c r="H348" s="57">
        <v>678720</v>
      </c>
      <c r="I348" s="58">
        <v>4072320</v>
      </c>
    </row>
    <row r="349" spans="1:9">
      <c r="A349" s="59">
        <v>10</v>
      </c>
      <c r="B349" s="60" t="s">
        <v>525</v>
      </c>
      <c r="C349" s="60" t="s">
        <v>885</v>
      </c>
      <c r="D349" s="61">
        <v>44496</v>
      </c>
      <c r="E349" s="60" t="s">
        <v>21</v>
      </c>
      <c r="F349" s="60" t="s">
        <v>6</v>
      </c>
      <c r="G349" s="62">
        <v>12704000</v>
      </c>
      <c r="H349" s="62">
        <v>2540800</v>
      </c>
      <c r="I349" s="63">
        <v>15244800</v>
      </c>
    </row>
    <row r="350" spans="1:9">
      <c r="A350" s="54">
        <v>10</v>
      </c>
      <c r="B350" s="55" t="s">
        <v>525</v>
      </c>
      <c r="C350" s="55" t="s">
        <v>886</v>
      </c>
      <c r="D350" s="56">
        <v>44498</v>
      </c>
      <c r="E350" s="55" t="s">
        <v>146</v>
      </c>
      <c r="F350" s="55" t="s">
        <v>6</v>
      </c>
      <c r="G350" s="57">
        <v>18091200</v>
      </c>
      <c r="H350" s="57">
        <v>3618240</v>
      </c>
      <c r="I350" s="58">
        <v>21709440</v>
      </c>
    </row>
    <row r="351" spans="1:9">
      <c r="A351" s="59">
        <v>10</v>
      </c>
      <c r="B351" s="60" t="s">
        <v>525</v>
      </c>
      <c r="C351" s="60" t="s">
        <v>887</v>
      </c>
      <c r="D351" s="61">
        <v>44498</v>
      </c>
      <c r="E351" s="60" t="s">
        <v>27</v>
      </c>
      <c r="F351" s="60" t="s">
        <v>6</v>
      </c>
      <c r="G351" s="62">
        <v>891000</v>
      </c>
      <c r="H351" s="62">
        <v>178200</v>
      </c>
      <c r="I351" s="63">
        <v>1069200</v>
      </c>
    </row>
    <row r="352" spans="1:9">
      <c r="A352" s="54">
        <v>10</v>
      </c>
      <c r="B352" s="55" t="s">
        <v>525</v>
      </c>
      <c r="C352" s="55" t="s">
        <v>888</v>
      </c>
      <c r="D352" s="56">
        <v>44498</v>
      </c>
      <c r="E352" s="55" t="s">
        <v>27</v>
      </c>
      <c r="F352" s="55" t="s">
        <v>22</v>
      </c>
      <c r="G352" s="57">
        <v>472400</v>
      </c>
      <c r="H352" s="57">
        <v>94480</v>
      </c>
      <c r="I352" s="58">
        <v>566880</v>
      </c>
    </row>
    <row r="353" spans="1:9">
      <c r="A353" s="59">
        <v>10</v>
      </c>
      <c r="B353" s="60" t="s">
        <v>538</v>
      </c>
      <c r="C353" s="60" t="s">
        <v>889</v>
      </c>
      <c r="D353" s="61">
        <v>44475</v>
      </c>
      <c r="E353" s="60" t="s">
        <v>102</v>
      </c>
      <c r="F353" s="60" t="s">
        <v>4</v>
      </c>
      <c r="G353" s="62">
        <v>6799631.6600000001</v>
      </c>
      <c r="H353" s="62">
        <v>1359926.33</v>
      </c>
      <c r="I353" s="63">
        <v>8159557.9900000002</v>
      </c>
    </row>
    <row r="354" spans="1:9">
      <c r="A354" s="54">
        <v>10</v>
      </c>
      <c r="B354" s="55" t="s">
        <v>538</v>
      </c>
      <c r="C354" s="55" t="s">
        <v>890</v>
      </c>
      <c r="D354" s="56">
        <v>44488</v>
      </c>
      <c r="E354" s="55" t="s">
        <v>309</v>
      </c>
      <c r="F354" s="55" t="s">
        <v>4</v>
      </c>
      <c r="G354" s="57">
        <v>1299375</v>
      </c>
      <c r="H354" s="57">
        <v>259875</v>
      </c>
      <c r="I354" s="58">
        <v>1559250</v>
      </c>
    </row>
    <row r="355" spans="1:9">
      <c r="A355" s="59">
        <v>10</v>
      </c>
      <c r="B355" s="60" t="s">
        <v>538</v>
      </c>
      <c r="C355" s="60" t="s">
        <v>891</v>
      </c>
      <c r="D355" s="61">
        <v>44488</v>
      </c>
      <c r="E355" s="60" t="s">
        <v>175</v>
      </c>
      <c r="F355" s="60" t="s">
        <v>4</v>
      </c>
      <c r="G355" s="62">
        <v>987280</v>
      </c>
      <c r="H355" s="62">
        <v>197456</v>
      </c>
      <c r="I355" s="63">
        <v>1184736</v>
      </c>
    </row>
    <row r="356" spans="1:9">
      <c r="A356" s="54">
        <v>10</v>
      </c>
      <c r="B356" s="55" t="s">
        <v>538</v>
      </c>
      <c r="C356" s="55" t="s">
        <v>892</v>
      </c>
      <c r="D356" s="56">
        <v>44491</v>
      </c>
      <c r="E356" s="55" t="s">
        <v>39</v>
      </c>
      <c r="F356" s="55" t="s">
        <v>4</v>
      </c>
      <c r="G356" s="57">
        <v>200750</v>
      </c>
      <c r="H356" s="57">
        <v>40150</v>
      </c>
      <c r="I356" s="58">
        <v>240900</v>
      </c>
    </row>
    <row r="357" spans="1:9">
      <c r="A357" s="59">
        <v>10</v>
      </c>
      <c r="B357" s="60" t="s">
        <v>538</v>
      </c>
      <c r="C357" s="60" t="s">
        <v>893</v>
      </c>
      <c r="D357" s="61">
        <v>44496</v>
      </c>
      <c r="E357" s="60" t="s">
        <v>256</v>
      </c>
      <c r="F357" s="60" t="s">
        <v>4</v>
      </c>
      <c r="G357" s="62">
        <v>789250</v>
      </c>
      <c r="H357" s="62">
        <v>157850</v>
      </c>
      <c r="I357" s="63">
        <v>947100</v>
      </c>
    </row>
    <row r="358" spans="1:9">
      <c r="A358" s="54">
        <v>10</v>
      </c>
      <c r="B358" s="55" t="s">
        <v>538</v>
      </c>
      <c r="C358" s="55" t="s">
        <v>894</v>
      </c>
      <c r="D358" s="56">
        <v>44476</v>
      </c>
      <c r="E358" s="55" t="s">
        <v>245</v>
      </c>
      <c r="F358" s="55" t="s">
        <v>6</v>
      </c>
      <c r="G358" s="57">
        <v>4089600</v>
      </c>
      <c r="H358" s="57">
        <v>817920</v>
      </c>
      <c r="I358" s="58">
        <v>4907520</v>
      </c>
    </row>
    <row r="359" spans="1:9">
      <c r="A359" s="59">
        <v>10</v>
      </c>
      <c r="B359" s="60" t="s">
        <v>538</v>
      </c>
      <c r="C359" s="60" t="s">
        <v>895</v>
      </c>
      <c r="D359" s="61">
        <v>44476</v>
      </c>
      <c r="E359" s="60" t="s">
        <v>109</v>
      </c>
      <c r="F359" s="60" t="s">
        <v>6</v>
      </c>
      <c r="G359" s="62">
        <v>102995200</v>
      </c>
      <c r="H359" s="62">
        <v>20599040</v>
      </c>
      <c r="I359" s="63">
        <v>123594240</v>
      </c>
    </row>
    <row r="360" spans="1:9">
      <c r="A360" s="54">
        <v>10</v>
      </c>
      <c r="B360" s="55" t="s">
        <v>538</v>
      </c>
      <c r="C360" s="55" t="s">
        <v>896</v>
      </c>
      <c r="D360" s="56">
        <v>44476</v>
      </c>
      <c r="E360" s="55" t="s">
        <v>109</v>
      </c>
      <c r="F360" s="55" t="s">
        <v>6</v>
      </c>
      <c r="G360" s="57">
        <v>74403200</v>
      </c>
      <c r="H360" s="57">
        <v>14880640</v>
      </c>
      <c r="I360" s="58">
        <v>89283840</v>
      </c>
    </row>
    <row r="361" spans="1:9">
      <c r="A361" s="59">
        <v>10</v>
      </c>
      <c r="B361" s="60" t="s">
        <v>538</v>
      </c>
      <c r="C361" s="60" t="s">
        <v>897</v>
      </c>
      <c r="D361" s="61">
        <v>44476</v>
      </c>
      <c r="E361" s="60" t="s">
        <v>109</v>
      </c>
      <c r="F361" s="60" t="s">
        <v>6</v>
      </c>
      <c r="G361" s="62">
        <v>92169000</v>
      </c>
      <c r="H361" s="62">
        <v>18433800</v>
      </c>
      <c r="I361" s="63">
        <v>110602800</v>
      </c>
    </row>
    <row r="362" spans="1:9">
      <c r="A362" s="54">
        <v>10</v>
      </c>
      <c r="B362" s="55" t="s">
        <v>538</v>
      </c>
      <c r="C362" s="55" t="s">
        <v>898</v>
      </c>
      <c r="D362" s="56">
        <v>44480</v>
      </c>
      <c r="E362" s="55" t="s">
        <v>249</v>
      </c>
      <c r="F362" s="55" t="s">
        <v>6</v>
      </c>
      <c r="G362" s="57">
        <v>1363200</v>
      </c>
      <c r="H362" s="57">
        <v>272640</v>
      </c>
      <c r="I362" s="58">
        <v>1635840</v>
      </c>
    </row>
    <row r="363" spans="1:9">
      <c r="A363" s="59">
        <v>10</v>
      </c>
      <c r="B363" s="60" t="s">
        <v>538</v>
      </c>
      <c r="C363" s="60" t="s">
        <v>899</v>
      </c>
      <c r="D363" s="61">
        <v>44483</v>
      </c>
      <c r="E363" s="60" t="s">
        <v>123</v>
      </c>
      <c r="F363" s="60" t="s">
        <v>6</v>
      </c>
      <c r="G363" s="62">
        <v>1068800</v>
      </c>
      <c r="H363" s="62">
        <v>213760</v>
      </c>
      <c r="I363" s="63">
        <v>1282560</v>
      </c>
    </row>
    <row r="364" spans="1:9">
      <c r="A364" s="54">
        <v>10</v>
      </c>
      <c r="B364" s="55" t="s">
        <v>538</v>
      </c>
      <c r="C364" s="55" t="s">
        <v>900</v>
      </c>
      <c r="D364" s="56">
        <v>44487</v>
      </c>
      <c r="E364" s="55" t="s">
        <v>232</v>
      </c>
      <c r="F364" s="55" t="s">
        <v>6</v>
      </c>
      <c r="G364" s="57">
        <v>282800</v>
      </c>
      <c r="H364" s="57">
        <v>56560</v>
      </c>
      <c r="I364" s="58">
        <v>339360</v>
      </c>
    </row>
    <row r="365" spans="1:9">
      <c r="A365" s="59">
        <v>10</v>
      </c>
      <c r="B365" s="60" t="s">
        <v>538</v>
      </c>
      <c r="C365" s="60" t="s">
        <v>901</v>
      </c>
      <c r="D365" s="61">
        <v>44490</v>
      </c>
      <c r="E365" s="60" t="s">
        <v>103</v>
      </c>
      <c r="F365" s="60" t="s">
        <v>6</v>
      </c>
      <c r="G365" s="62">
        <v>4950400</v>
      </c>
      <c r="H365" s="62">
        <v>990080</v>
      </c>
      <c r="I365" s="63">
        <v>5940480</v>
      </c>
    </row>
    <row r="366" spans="1:9">
      <c r="A366" s="54">
        <v>10</v>
      </c>
      <c r="B366" s="55" t="s">
        <v>538</v>
      </c>
      <c r="C366" s="55" t="s">
        <v>902</v>
      </c>
      <c r="D366" s="56">
        <v>44490</v>
      </c>
      <c r="E366" s="55" t="s">
        <v>104</v>
      </c>
      <c r="F366" s="55" t="s">
        <v>6</v>
      </c>
      <c r="G366" s="57">
        <v>8524800</v>
      </c>
      <c r="H366" s="57">
        <v>1704960</v>
      </c>
      <c r="I366" s="58">
        <v>10229760</v>
      </c>
    </row>
    <row r="367" spans="1:9">
      <c r="A367" s="59">
        <v>10</v>
      </c>
      <c r="B367" s="60" t="s">
        <v>565</v>
      </c>
      <c r="C367" s="60" t="s">
        <v>903</v>
      </c>
      <c r="D367" s="61">
        <v>44470</v>
      </c>
      <c r="E367" s="60" t="s">
        <v>145</v>
      </c>
      <c r="F367" s="60" t="s">
        <v>7</v>
      </c>
      <c r="G367" s="62">
        <v>3600</v>
      </c>
      <c r="H367" s="60">
        <v>720</v>
      </c>
      <c r="I367" s="63">
        <v>4320</v>
      </c>
    </row>
    <row r="368" spans="1:9">
      <c r="A368" s="54">
        <v>10</v>
      </c>
      <c r="B368" s="55" t="s">
        <v>565</v>
      </c>
      <c r="C368" s="55" t="s">
        <v>904</v>
      </c>
      <c r="D368" s="56">
        <v>44473</v>
      </c>
      <c r="E368" s="55" t="s">
        <v>152</v>
      </c>
      <c r="F368" s="55" t="s">
        <v>7</v>
      </c>
      <c r="G368" s="57">
        <v>18000</v>
      </c>
      <c r="H368" s="57">
        <v>3600</v>
      </c>
      <c r="I368" s="58">
        <v>21600</v>
      </c>
    </row>
    <row r="369" spans="1:9">
      <c r="A369" s="59">
        <v>10</v>
      </c>
      <c r="B369" s="60" t="s">
        <v>565</v>
      </c>
      <c r="C369" s="60" t="s">
        <v>905</v>
      </c>
      <c r="D369" s="61">
        <v>44473</v>
      </c>
      <c r="E369" s="60" t="s">
        <v>63</v>
      </c>
      <c r="F369" s="60" t="s">
        <v>7</v>
      </c>
      <c r="G369" s="62">
        <v>54000</v>
      </c>
      <c r="H369" s="62">
        <v>10800</v>
      </c>
      <c r="I369" s="63">
        <v>64800</v>
      </c>
    </row>
    <row r="370" spans="1:9">
      <c r="A370" s="54">
        <v>10</v>
      </c>
      <c r="B370" s="55" t="s">
        <v>565</v>
      </c>
      <c r="C370" s="55" t="s">
        <v>906</v>
      </c>
      <c r="D370" s="56">
        <v>44474</v>
      </c>
      <c r="E370" s="55" t="s">
        <v>194</v>
      </c>
      <c r="F370" s="55" t="s">
        <v>7</v>
      </c>
      <c r="G370" s="57">
        <v>4200</v>
      </c>
      <c r="H370" s="55">
        <v>840</v>
      </c>
      <c r="I370" s="58">
        <v>5040</v>
      </c>
    </row>
    <row r="371" spans="1:9">
      <c r="A371" s="59">
        <v>10</v>
      </c>
      <c r="B371" s="60" t="s">
        <v>565</v>
      </c>
      <c r="C371" s="60" t="s">
        <v>907</v>
      </c>
      <c r="D371" s="61">
        <v>44475</v>
      </c>
      <c r="E371" s="60" t="s">
        <v>60</v>
      </c>
      <c r="F371" s="60" t="s">
        <v>7</v>
      </c>
      <c r="G371" s="62">
        <v>54000</v>
      </c>
      <c r="H371" s="62">
        <v>10800</v>
      </c>
      <c r="I371" s="63">
        <v>64800</v>
      </c>
    </row>
    <row r="372" spans="1:9">
      <c r="A372" s="54">
        <v>10</v>
      </c>
      <c r="B372" s="55" t="s">
        <v>565</v>
      </c>
      <c r="C372" s="55" t="s">
        <v>908</v>
      </c>
      <c r="D372" s="56">
        <v>44475</v>
      </c>
      <c r="E372" s="55" t="s">
        <v>51</v>
      </c>
      <c r="F372" s="55" t="s">
        <v>7</v>
      </c>
      <c r="G372" s="57">
        <v>8400</v>
      </c>
      <c r="H372" s="57">
        <v>1680</v>
      </c>
      <c r="I372" s="58">
        <v>10080</v>
      </c>
    </row>
    <row r="373" spans="1:9">
      <c r="A373" s="59">
        <v>10</v>
      </c>
      <c r="B373" s="60" t="s">
        <v>565</v>
      </c>
      <c r="C373" s="60" t="s">
        <v>909</v>
      </c>
      <c r="D373" s="61">
        <v>44476</v>
      </c>
      <c r="E373" s="60" t="s">
        <v>182</v>
      </c>
      <c r="F373" s="60" t="s">
        <v>7</v>
      </c>
      <c r="G373" s="62">
        <v>8400</v>
      </c>
      <c r="H373" s="62">
        <v>1680</v>
      </c>
      <c r="I373" s="63">
        <v>10080</v>
      </c>
    </row>
    <row r="374" spans="1:9">
      <c r="A374" s="54">
        <v>10</v>
      </c>
      <c r="B374" s="55" t="s">
        <v>565</v>
      </c>
      <c r="C374" s="55" t="s">
        <v>910</v>
      </c>
      <c r="D374" s="56">
        <v>44476</v>
      </c>
      <c r="E374" s="55" t="s">
        <v>63</v>
      </c>
      <c r="F374" s="55" t="s">
        <v>7</v>
      </c>
      <c r="G374" s="57">
        <v>54000</v>
      </c>
      <c r="H374" s="57">
        <v>10800</v>
      </c>
      <c r="I374" s="58">
        <v>64800</v>
      </c>
    </row>
    <row r="375" spans="1:9">
      <c r="A375" s="59">
        <v>10</v>
      </c>
      <c r="B375" s="60" t="s">
        <v>565</v>
      </c>
      <c r="C375" s="60" t="s">
        <v>911</v>
      </c>
      <c r="D375" s="61">
        <v>44476</v>
      </c>
      <c r="E375" s="60" t="s">
        <v>92</v>
      </c>
      <c r="F375" s="60" t="s">
        <v>7</v>
      </c>
      <c r="G375" s="62">
        <v>26400</v>
      </c>
      <c r="H375" s="62">
        <v>5280</v>
      </c>
      <c r="I375" s="63">
        <v>31680</v>
      </c>
    </row>
    <row r="376" spans="1:9">
      <c r="A376" s="54">
        <v>10</v>
      </c>
      <c r="B376" s="55" t="s">
        <v>565</v>
      </c>
      <c r="C376" s="55" t="s">
        <v>912</v>
      </c>
      <c r="D376" s="56">
        <v>44476</v>
      </c>
      <c r="E376" s="55" t="s">
        <v>294</v>
      </c>
      <c r="F376" s="55" t="s">
        <v>7</v>
      </c>
      <c r="G376" s="57">
        <v>144000</v>
      </c>
      <c r="H376" s="57">
        <v>28800</v>
      </c>
      <c r="I376" s="58">
        <v>172800</v>
      </c>
    </row>
    <row r="377" spans="1:9">
      <c r="A377" s="59">
        <v>10</v>
      </c>
      <c r="B377" s="60" t="s">
        <v>565</v>
      </c>
      <c r="C377" s="60" t="s">
        <v>913</v>
      </c>
      <c r="D377" s="61">
        <v>44477</v>
      </c>
      <c r="E377" s="60" t="s">
        <v>294</v>
      </c>
      <c r="F377" s="60" t="s">
        <v>7</v>
      </c>
      <c r="G377" s="62">
        <v>18000</v>
      </c>
      <c r="H377" s="62">
        <v>3600</v>
      </c>
      <c r="I377" s="63">
        <v>21600</v>
      </c>
    </row>
    <row r="378" spans="1:9">
      <c r="A378" s="54">
        <v>10</v>
      </c>
      <c r="B378" s="55" t="s">
        <v>565</v>
      </c>
      <c r="C378" s="55" t="s">
        <v>914</v>
      </c>
      <c r="D378" s="56">
        <v>44482</v>
      </c>
      <c r="E378" s="55" t="s">
        <v>296</v>
      </c>
      <c r="F378" s="55" t="s">
        <v>7</v>
      </c>
      <c r="G378" s="57">
        <v>126000</v>
      </c>
      <c r="H378" s="57">
        <v>25200</v>
      </c>
      <c r="I378" s="58">
        <v>151200</v>
      </c>
    </row>
    <row r="379" spans="1:9">
      <c r="A379" s="59">
        <v>10</v>
      </c>
      <c r="B379" s="60" t="s">
        <v>565</v>
      </c>
      <c r="C379" s="60" t="s">
        <v>915</v>
      </c>
      <c r="D379" s="61">
        <v>44483</v>
      </c>
      <c r="E379" s="60" t="s">
        <v>285</v>
      </c>
      <c r="F379" s="60" t="s">
        <v>7</v>
      </c>
      <c r="G379" s="62">
        <v>18000</v>
      </c>
      <c r="H379" s="62">
        <v>3600</v>
      </c>
      <c r="I379" s="63">
        <v>21600</v>
      </c>
    </row>
    <row r="380" spans="1:9">
      <c r="A380" s="54">
        <v>10</v>
      </c>
      <c r="B380" s="55" t="s">
        <v>565</v>
      </c>
      <c r="C380" s="55" t="s">
        <v>916</v>
      </c>
      <c r="D380" s="56">
        <v>44487</v>
      </c>
      <c r="E380" s="55" t="s">
        <v>84</v>
      </c>
      <c r="F380" s="55" t="s">
        <v>7</v>
      </c>
      <c r="G380" s="57">
        <v>25000</v>
      </c>
      <c r="H380" s="57">
        <v>5000</v>
      </c>
      <c r="I380" s="58">
        <v>30000</v>
      </c>
    </row>
    <row r="381" spans="1:9">
      <c r="A381" s="59">
        <v>10</v>
      </c>
      <c r="B381" s="60" t="s">
        <v>565</v>
      </c>
      <c r="C381" s="60" t="s">
        <v>917</v>
      </c>
      <c r="D381" s="61">
        <v>44487</v>
      </c>
      <c r="E381" s="60" t="s">
        <v>78</v>
      </c>
      <c r="F381" s="60" t="s">
        <v>7</v>
      </c>
      <c r="G381" s="62">
        <v>18000</v>
      </c>
      <c r="H381" s="62">
        <v>3600</v>
      </c>
      <c r="I381" s="63">
        <v>21600</v>
      </c>
    </row>
    <row r="382" spans="1:9">
      <c r="A382" s="54">
        <v>10</v>
      </c>
      <c r="B382" s="55" t="s">
        <v>565</v>
      </c>
      <c r="C382" s="55" t="s">
        <v>918</v>
      </c>
      <c r="D382" s="56">
        <v>44488</v>
      </c>
      <c r="E382" s="55" t="s">
        <v>14</v>
      </c>
      <c r="F382" s="55" t="s">
        <v>7</v>
      </c>
      <c r="G382" s="57">
        <v>24600</v>
      </c>
      <c r="H382" s="57">
        <v>4920</v>
      </c>
      <c r="I382" s="58">
        <v>29520</v>
      </c>
    </row>
    <row r="383" spans="1:9">
      <c r="A383" s="59">
        <v>10</v>
      </c>
      <c r="B383" s="60" t="s">
        <v>565</v>
      </c>
      <c r="C383" s="60" t="s">
        <v>919</v>
      </c>
      <c r="D383" s="61">
        <v>44490</v>
      </c>
      <c r="E383" s="60" t="s">
        <v>218</v>
      </c>
      <c r="F383" s="60" t="s">
        <v>7</v>
      </c>
      <c r="G383" s="62">
        <v>4200</v>
      </c>
      <c r="H383" s="60">
        <v>840</v>
      </c>
      <c r="I383" s="63">
        <v>5040</v>
      </c>
    </row>
    <row r="384" spans="1:9">
      <c r="A384" s="54">
        <v>10</v>
      </c>
      <c r="B384" s="55" t="s">
        <v>565</v>
      </c>
      <c r="C384" s="55" t="s">
        <v>920</v>
      </c>
      <c r="D384" s="56">
        <v>44495</v>
      </c>
      <c r="E384" s="55" t="s">
        <v>82</v>
      </c>
      <c r="F384" s="55" t="s">
        <v>7</v>
      </c>
      <c r="G384" s="57">
        <v>8400</v>
      </c>
      <c r="H384" s="57">
        <v>1680</v>
      </c>
      <c r="I384" s="58">
        <v>10080</v>
      </c>
    </row>
    <row r="385" spans="1:9">
      <c r="A385" s="59">
        <v>10</v>
      </c>
      <c r="B385" s="60" t="s">
        <v>565</v>
      </c>
      <c r="C385" s="60" t="s">
        <v>921</v>
      </c>
      <c r="D385" s="61">
        <v>44496</v>
      </c>
      <c r="E385" s="60" t="s">
        <v>299</v>
      </c>
      <c r="F385" s="60" t="s">
        <v>7</v>
      </c>
      <c r="G385" s="62">
        <v>90000</v>
      </c>
      <c r="H385" s="62">
        <v>18000</v>
      </c>
      <c r="I385" s="63">
        <v>108000</v>
      </c>
    </row>
    <row r="386" spans="1:9">
      <c r="A386" s="54">
        <v>10</v>
      </c>
      <c r="B386" s="55" t="s">
        <v>565</v>
      </c>
      <c r="C386" s="55" t="s">
        <v>922</v>
      </c>
      <c r="D386" s="56">
        <v>44498</v>
      </c>
      <c r="E386" s="55" t="s">
        <v>285</v>
      </c>
      <c r="F386" s="55" t="s">
        <v>7</v>
      </c>
      <c r="G386" s="57">
        <v>18000</v>
      </c>
      <c r="H386" s="57">
        <v>3600</v>
      </c>
      <c r="I386" s="58">
        <v>21600</v>
      </c>
    </row>
    <row r="387" spans="1:9">
      <c r="A387" s="59">
        <v>10</v>
      </c>
      <c r="B387" s="60" t="s">
        <v>575</v>
      </c>
      <c r="C387" s="60" t="s">
        <v>923</v>
      </c>
      <c r="D387" s="61">
        <v>44475</v>
      </c>
      <c r="E387" s="60" t="s">
        <v>273</v>
      </c>
      <c r="F387" s="60" t="s">
        <v>6</v>
      </c>
      <c r="G387" s="62">
        <v>1188000</v>
      </c>
      <c r="H387" s="62">
        <v>237600</v>
      </c>
      <c r="I387" s="63">
        <v>1425600</v>
      </c>
    </row>
    <row r="388" spans="1:9">
      <c r="A388" s="54">
        <v>10</v>
      </c>
      <c r="B388" s="55" t="s">
        <v>575</v>
      </c>
      <c r="C388" s="55" t="s">
        <v>924</v>
      </c>
      <c r="D388" s="56">
        <v>44488</v>
      </c>
      <c r="E388" s="55" t="s">
        <v>195</v>
      </c>
      <c r="F388" s="55" t="s">
        <v>6</v>
      </c>
      <c r="G388" s="57">
        <v>454500</v>
      </c>
      <c r="H388" s="57">
        <v>90900</v>
      </c>
      <c r="I388" s="58">
        <v>545400</v>
      </c>
    </row>
    <row r="389" spans="1:9">
      <c r="A389" s="59">
        <v>10</v>
      </c>
      <c r="B389" s="60" t="s">
        <v>575</v>
      </c>
      <c r="C389" s="60" t="s">
        <v>925</v>
      </c>
      <c r="D389" s="61">
        <v>44497</v>
      </c>
      <c r="E389" s="60" t="s">
        <v>258</v>
      </c>
      <c r="F389" s="60" t="s">
        <v>6</v>
      </c>
      <c r="G389" s="62">
        <v>1212000</v>
      </c>
      <c r="H389" s="62">
        <v>242400</v>
      </c>
      <c r="I389" s="63">
        <v>1454400</v>
      </c>
    </row>
    <row r="390" spans="1:9">
      <c r="A390" s="54">
        <v>10</v>
      </c>
      <c r="B390" s="55" t="s">
        <v>575</v>
      </c>
      <c r="C390" s="55" t="s">
        <v>926</v>
      </c>
      <c r="D390" s="56">
        <v>44497</v>
      </c>
      <c r="E390" s="55" t="s">
        <v>243</v>
      </c>
      <c r="F390" s="55" t="s">
        <v>7</v>
      </c>
      <c r="G390" s="57">
        <v>6000</v>
      </c>
      <c r="H390" s="57">
        <v>1200</v>
      </c>
      <c r="I390" s="58">
        <v>7200</v>
      </c>
    </row>
    <row r="391" spans="1:9">
      <c r="A391" s="59">
        <v>10</v>
      </c>
      <c r="B391" s="60" t="s">
        <v>575</v>
      </c>
      <c r="C391" s="60" t="s">
        <v>927</v>
      </c>
      <c r="D391" s="61">
        <v>44498</v>
      </c>
      <c r="E391" s="60" t="s">
        <v>243</v>
      </c>
      <c r="F391" s="60" t="s">
        <v>22</v>
      </c>
      <c r="G391" s="62">
        <v>244000</v>
      </c>
      <c r="H391" s="62">
        <v>48800</v>
      </c>
      <c r="I391" s="63">
        <v>292800</v>
      </c>
    </row>
    <row r="392" spans="1:9">
      <c r="A392" s="54">
        <v>10</v>
      </c>
      <c r="B392" s="55" t="s">
        <v>580</v>
      </c>
      <c r="C392" s="55" t="s">
        <v>928</v>
      </c>
      <c r="D392" s="56">
        <v>44470</v>
      </c>
      <c r="E392" s="55" t="s">
        <v>214</v>
      </c>
      <c r="F392" s="55" t="s">
        <v>6</v>
      </c>
      <c r="G392" s="57">
        <v>3892800</v>
      </c>
      <c r="H392" s="57">
        <v>778560</v>
      </c>
      <c r="I392" s="58">
        <v>4671360</v>
      </c>
    </row>
    <row r="393" spans="1:9">
      <c r="A393" s="59">
        <v>10</v>
      </c>
      <c r="B393" s="60" t="s">
        <v>583</v>
      </c>
      <c r="C393" s="60" t="s">
        <v>929</v>
      </c>
      <c r="D393" s="61">
        <v>44475</v>
      </c>
      <c r="E393" s="60" t="s">
        <v>281</v>
      </c>
      <c r="F393" s="60" t="s">
        <v>6</v>
      </c>
      <c r="G393" s="62">
        <v>1131200</v>
      </c>
      <c r="H393" s="62">
        <v>226240</v>
      </c>
      <c r="I393" s="63">
        <v>1357440</v>
      </c>
    </row>
    <row r="394" spans="1:9">
      <c r="A394" s="54">
        <v>10</v>
      </c>
      <c r="B394" s="55" t="s">
        <v>583</v>
      </c>
      <c r="C394" s="55" t="s">
        <v>930</v>
      </c>
      <c r="D394" s="56">
        <v>44495</v>
      </c>
      <c r="E394" s="55" t="s">
        <v>32</v>
      </c>
      <c r="F394" s="55" t="s">
        <v>7</v>
      </c>
      <c r="G394" s="57">
        <v>64480</v>
      </c>
      <c r="H394" s="57">
        <v>12896</v>
      </c>
      <c r="I394" s="58">
        <v>77376</v>
      </c>
    </row>
    <row r="395" spans="1:9">
      <c r="A395" s="59">
        <v>10</v>
      </c>
      <c r="B395" s="60" t="s">
        <v>587</v>
      </c>
      <c r="C395" s="60" t="s">
        <v>931</v>
      </c>
      <c r="D395" s="61">
        <v>44484</v>
      </c>
      <c r="E395" s="60" t="s">
        <v>200</v>
      </c>
      <c r="F395" s="60" t="s">
        <v>6</v>
      </c>
      <c r="G395" s="62">
        <v>1212000</v>
      </c>
      <c r="H395" s="62">
        <v>242400</v>
      </c>
      <c r="I395" s="63">
        <v>1454400</v>
      </c>
    </row>
    <row r="396" spans="1:9">
      <c r="A396" s="54">
        <v>10</v>
      </c>
      <c r="B396" s="55" t="s">
        <v>587</v>
      </c>
      <c r="C396" s="55" t="s">
        <v>932</v>
      </c>
      <c r="D396" s="56">
        <v>44496</v>
      </c>
      <c r="E396" s="55" t="s">
        <v>119</v>
      </c>
      <c r="F396" s="55" t="s">
        <v>6</v>
      </c>
      <c r="G396" s="57">
        <v>141400</v>
      </c>
      <c r="H396" s="57">
        <v>28280</v>
      </c>
      <c r="I396" s="58">
        <v>169680</v>
      </c>
    </row>
    <row r="397" spans="1:9">
      <c r="A397" s="59">
        <v>10</v>
      </c>
      <c r="B397" s="60" t="s">
        <v>594</v>
      </c>
      <c r="C397" s="60" t="s">
        <v>933</v>
      </c>
      <c r="D397" s="61">
        <v>44474</v>
      </c>
      <c r="E397" s="60" t="s">
        <v>150</v>
      </c>
      <c r="F397" s="60" t="s">
        <v>6</v>
      </c>
      <c r="G397" s="62">
        <v>87057600</v>
      </c>
      <c r="H397" s="62">
        <v>17411520</v>
      </c>
      <c r="I397" s="63">
        <v>104469120</v>
      </c>
    </row>
    <row r="398" spans="1:9">
      <c r="A398" s="54">
        <v>10</v>
      </c>
      <c r="B398" s="55" t="s">
        <v>594</v>
      </c>
      <c r="C398" s="55" t="s">
        <v>934</v>
      </c>
      <c r="D398" s="56">
        <v>44474</v>
      </c>
      <c r="E398" s="55" t="s">
        <v>294</v>
      </c>
      <c r="F398" s="55" t="s">
        <v>6</v>
      </c>
      <c r="G398" s="57">
        <v>48581250</v>
      </c>
      <c r="H398" s="57">
        <v>9716250</v>
      </c>
      <c r="I398" s="58">
        <v>58297500</v>
      </c>
    </row>
    <row r="399" spans="1:9">
      <c r="A399" s="59">
        <v>10</v>
      </c>
      <c r="B399" s="60" t="s">
        <v>597</v>
      </c>
      <c r="C399" s="60" t="s">
        <v>935</v>
      </c>
      <c r="D399" s="61">
        <v>44473</v>
      </c>
      <c r="E399" s="60" t="s">
        <v>36</v>
      </c>
      <c r="F399" s="60" t="s">
        <v>6</v>
      </c>
      <c r="G399" s="62">
        <v>160528000</v>
      </c>
      <c r="H399" s="62">
        <v>32105600</v>
      </c>
      <c r="I399" s="63">
        <v>192633600</v>
      </c>
    </row>
    <row r="400" spans="1:9">
      <c r="A400" s="54">
        <v>10</v>
      </c>
      <c r="B400" s="55" t="s">
        <v>597</v>
      </c>
      <c r="C400" s="55" t="s">
        <v>936</v>
      </c>
      <c r="D400" s="56">
        <v>44473</v>
      </c>
      <c r="E400" s="55" t="s">
        <v>157</v>
      </c>
      <c r="F400" s="55" t="s">
        <v>6</v>
      </c>
      <c r="G400" s="57">
        <v>214862400</v>
      </c>
      <c r="H400" s="57">
        <v>42972480</v>
      </c>
      <c r="I400" s="58">
        <v>257834880</v>
      </c>
    </row>
    <row r="401" spans="1:9">
      <c r="A401" s="59">
        <v>10</v>
      </c>
      <c r="B401" s="60" t="s">
        <v>597</v>
      </c>
      <c r="C401" s="60" t="s">
        <v>937</v>
      </c>
      <c r="D401" s="61">
        <v>44480</v>
      </c>
      <c r="E401" s="60" t="s">
        <v>303</v>
      </c>
      <c r="F401" s="60" t="s">
        <v>6</v>
      </c>
      <c r="G401" s="62">
        <v>2233600</v>
      </c>
      <c r="H401" s="62">
        <v>446720</v>
      </c>
      <c r="I401" s="63">
        <v>2680320</v>
      </c>
    </row>
    <row r="402" spans="1:9">
      <c r="A402" s="54">
        <v>10</v>
      </c>
      <c r="B402" s="55" t="s">
        <v>597</v>
      </c>
      <c r="C402" s="55" t="s">
        <v>938</v>
      </c>
      <c r="D402" s="56">
        <v>44483</v>
      </c>
      <c r="E402" s="55" t="s">
        <v>133</v>
      </c>
      <c r="F402" s="55" t="s">
        <v>6</v>
      </c>
      <c r="G402" s="57">
        <v>3636000</v>
      </c>
      <c r="H402" s="57">
        <v>727200</v>
      </c>
      <c r="I402" s="58">
        <v>4363200</v>
      </c>
    </row>
    <row r="403" spans="1:9">
      <c r="A403" s="59">
        <v>10</v>
      </c>
      <c r="B403" s="60" t="s">
        <v>597</v>
      </c>
      <c r="C403" s="60" t="s">
        <v>939</v>
      </c>
      <c r="D403" s="61">
        <v>44489</v>
      </c>
      <c r="E403" s="60" t="s">
        <v>36</v>
      </c>
      <c r="F403" s="60" t="s">
        <v>6</v>
      </c>
      <c r="G403" s="62">
        <v>2872000</v>
      </c>
      <c r="H403" s="62">
        <v>574400</v>
      </c>
      <c r="I403" s="63">
        <v>3446400</v>
      </c>
    </row>
    <row r="404" spans="1:9">
      <c r="A404" s="54">
        <v>10</v>
      </c>
      <c r="B404" s="55" t="s">
        <v>597</v>
      </c>
      <c r="C404" s="55" t="s">
        <v>940</v>
      </c>
      <c r="D404" s="56">
        <v>44489</v>
      </c>
      <c r="E404" s="55" t="s">
        <v>303</v>
      </c>
      <c r="F404" s="55" t="s">
        <v>6</v>
      </c>
      <c r="G404" s="57">
        <v>2233600</v>
      </c>
      <c r="H404" s="57">
        <v>446720</v>
      </c>
      <c r="I404" s="58">
        <v>2680320</v>
      </c>
    </row>
    <row r="405" spans="1:9">
      <c r="A405" s="59">
        <v>10</v>
      </c>
      <c r="B405" s="60" t="s">
        <v>597</v>
      </c>
      <c r="C405" s="60" t="s">
        <v>941</v>
      </c>
      <c r="D405" s="61">
        <v>44491</v>
      </c>
      <c r="E405" s="60" t="s">
        <v>93</v>
      </c>
      <c r="F405" s="60" t="s">
        <v>7</v>
      </c>
      <c r="G405" s="62">
        <v>25200</v>
      </c>
      <c r="H405" s="62">
        <v>5040</v>
      </c>
      <c r="I405" s="63">
        <v>30240</v>
      </c>
    </row>
    <row r="406" spans="1:9">
      <c r="A406" s="54">
        <v>11</v>
      </c>
      <c r="B406" s="55" t="s">
        <v>651</v>
      </c>
      <c r="C406" s="55" t="s">
        <v>942</v>
      </c>
      <c r="D406" s="56">
        <v>44510</v>
      </c>
      <c r="E406" s="55" t="s">
        <v>291</v>
      </c>
      <c r="F406" s="55" t="s">
        <v>6</v>
      </c>
      <c r="G406" s="57">
        <v>454500</v>
      </c>
      <c r="H406" s="57">
        <v>90900</v>
      </c>
      <c r="I406" s="58">
        <v>545400</v>
      </c>
    </row>
    <row r="407" spans="1:9">
      <c r="A407" s="59">
        <v>11</v>
      </c>
      <c r="B407" s="60" t="s">
        <v>525</v>
      </c>
      <c r="C407" s="60" t="s">
        <v>943</v>
      </c>
      <c r="D407" s="61">
        <v>44503</v>
      </c>
      <c r="E407" s="60" t="s">
        <v>246</v>
      </c>
      <c r="F407" s="60" t="s">
        <v>6</v>
      </c>
      <c r="G407" s="62">
        <v>1212000</v>
      </c>
      <c r="H407" s="62">
        <v>242400</v>
      </c>
      <c r="I407" s="63">
        <v>1454400</v>
      </c>
    </row>
    <row r="408" spans="1:9">
      <c r="A408" s="54">
        <v>11</v>
      </c>
      <c r="B408" s="55" t="s">
        <v>525</v>
      </c>
      <c r="C408" s="55" t="s">
        <v>944</v>
      </c>
      <c r="D408" s="56">
        <v>44509</v>
      </c>
      <c r="E408" s="55" t="s">
        <v>12</v>
      </c>
      <c r="F408" s="55" t="s">
        <v>6</v>
      </c>
      <c r="G408" s="57">
        <v>1343300</v>
      </c>
      <c r="H408" s="57">
        <v>268660</v>
      </c>
      <c r="I408" s="58">
        <v>1611960</v>
      </c>
    </row>
    <row r="409" spans="1:9">
      <c r="A409" s="59">
        <v>11</v>
      </c>
      <c r="B409" s="60" t="s">
        <v>525</v>
      </c>
      <c r="C409" s="60" t="s">
        <v>945</v>
      </c>
      <c r="D409" s="61">
        <v>44509</v>
      </c>
      <c r="E409" s="60" t="s">
        <v>248</v>
      </c>
      <c r="F409" s="60" t="s">
        <v>6</v>
      </c>
      <c r="G409" s="62">
        <v>2595200</v>
      </c>
      <c r="H409" s="62">
        <v>519040</v>
      </c>
      <c r="I409" s="63">
        <v>3114240</v>
      </c>
    </row>
    <row r="410" spans="1:9">
      <c r="A410" s="54">
        <v>11</v>
      </c>
      <c r="B410" s="55" t="s">
        <v>525</v>
      </c>
      <c r="C410" s="55" t="s">
        <v>946</v>
      </c>
      <c r="D410" s="56">
        <v>44511</v>
      </c>
      <c r="E410" s="55" t="s">
        <v>38</v>
      </c>
      <c r="F410" s="55" t="s">
        <v>7</v>
      </c>
      <c r="G410" s="57">
        <v>272000</v>
      </c>
      <c r="H410" s="57">
        <v>54400</v>
      </c>
      <c r="I410" s="58">
        <v>326400</v>
      </c>
    </row>
    <row r="411" spans="1:9">
      <c r="A411" s="59">
        <v>11</v>
      </c>
      <c r="B411" s="60" t="s">
        <v>525</v>
      </c>
      <c r="C411" s="60" t="s">
        <v>947</v>
      </c>
      <c r="D411" s="61">
        <v>44517</v>
      </c>
      <c r="E411" s="60" t="s">
        <v>225</v>
      </c>
      <c r="F411" s="60" t="s">
        <v>6</v>
      </c>
      <c r="G411" s="62">
        <v>1131200</v>
      </c>
      <c r="H411" s="62">
        <v>226240</v>
      </c>
      <c r="I411" s="63">
        <v>1357440</v>
      </c>
    </row>
    <row r="412" spans="1:9">
      <c r="A412" s="54">
        <v>11</v>
      </c>
      <c r="B412" s="55" t="s">
        <v>525</v>
      </c>
      <c r="C412" s="55" t="s">
        <v>948</v>
      </c>
      <c r="D412" s="56">
        <v>44518</v>
      </c>
      <c r="E412" s="55" t="s">
        <v>157</v>
      </c>
      <c r="F412" s="55" t="s">
        <v>7</v>
      </c>
      <c r="G412" s="57">
        <v>4200</v>
      </c>
      <c r="H412" s="55">
        <v>840</v>
      </c>
      <c r="I412" s="58">
        <v>5040</v>
      </c>
    </row>
    <row r="413" spans="1:9">
      <c r="A413" s="59">
        <v>11</v>
      </c>
      <c r="B413" s="60" t="s">
        <v>525</v>
      </c>
      <c r="C413" s="60" t="s">
        <v>949</v>
      </c>
      <c r="D413" s="61">
        <v>44518</v>
      </c>
      <c r="E413" s="60" t="s">
        <v>36</v>
      </c>
      <c r="F413" s="60" t="s">
        <v>7</v>
      </c>
      <c r="G413" s="62">
        <v>4200</v>
      </c>
      <c r="H413" s="60">
        <v>840</v>
      </c>
      <c r="I413" s="63">
        <v>5040</v>
      </c>
    </row>
    <row r="414" spans="1:9">
      <c r="A414" s="54">
        <v>11</v>
      </c>
      <c r="B414" s="55" t="s">
        <v>525</v>
      </c>
      <c r="C414" s="55" t="s">
        <v>950</v>
      </c>
      <c r="D414" s="56">
        <v>44518</v>
      </c>
      <c r="E414" s="55" t="s">
        <v>196</v>
      </c>
      <c r="F414" s="55" t="s">
        <v>6</v>
      </c>
      <c r="G414" s="57">
        <v>1108800</v>
      </c>
      <c r="H414" s="57">
        <v>221760</v>
      </c>
      <c r="I414" s="58">
        <v>1330560</v>
      </c>
    </row>
    <row r="415" spans="1:9">
      <c r="A415" s="59">
        <v>11</v>
      </c>
      <c r="B415" s="60" t="s">
        <v>525</v>
      </c>
      <c r="C415" s="60" t="s">
        <v>951</v>
      </c>
      <c r="D415" s="61">
        <v>44519</v>
      </c>
      <c r="E415" s="60" t="s">
        <v>197</v>
      </c>
      <c r="F415" s="60" t="s">
        <v>6</v>
      </c>
      <c r="G415" s="62">
        <v>681750</v>
      </c>
      <c r="H415" s="62">
        <v>136350</v>
      </c>
      <c r="I415" s="63">
        <v>818100</v>
      </c>
    </row>
    <row r="416" spans="1:9">
      <c r="A416" s="54">
        <v>11</v>
      </c>
      <c r="B416" s="55" t="s">
        <v>525</v>
      </c>
      <c r="C416" s="55" t="s">
        <v>952</v>
      </c>
      <c r="D416" s="56">
        <v>44519</v>
      </c>
      <c r="E416" s="55" t="s">
        <v>36</v>
      </c>
      <c r="F416" s="55" t="s">
        <v>7</v>
      </c>
      <c r="G416" s="57">
        <v>25200</v>
      </c>
      <c r="H416" s="57">
        <v>5040</v>
      </c>
      <c r="I416" s="58">
        <v>30240</v>
      </c>
    </row>
    <row r="417" spans="1:9">
      <c r="A417" s="59">
        <v>11</v>
      </c>
      <c r="B417" s="60" t="s">
        <v>538</v>
      </c>
      <c r="C417" s="60" t="s">
        <v>953</v>
      </c>
      <c r="D417" s="61">
        <v>44503</v>
      </c>
      <c r="E417" s="60" t="s">
        <v>13</v>
      </c>
      <c r="F417" s="60" t="s">
        <v>4</v>
      </c>
      <c r="G417" s="62">
        <v>165000</v>
      </c>
      <c r="H417" s="62">
        <v>33000</v>
      </c>
      <c r="I417" s="63">
        <v>198000</v>
      </c>
    </row>
    <row r="418" spans="1:9">
      <c r="A418" s="54">
        <v>11</v>
      </c>
      <c r="B418" s="55" t="s">
        <v>538</v>
      </c>
      <c r="C418" s="55" t="s">
        <v>954</v>
      </c>
      <c r="D418" s="56">
        <v>44505</v>
      </c>
      <c r="E418" s="55" t="s">
        <v>102</v>
      </c>
      <c r="F418" s="55" t="s">
        <v>4</v>
      </c>
      <c r="G418" s="57">
        <v>6799631.6600000001</v>
      </c>
      <c r="H418" s="57">
        <v>1359926.33</v>
      </c>
      <c r="I418" s="58">
        <v>8159557.9900000002</v>
      </c>
    </row>
    <row r="419" spans="1:9">
      <c r="A419" s="59">
        <v>11</v>
      </c>
      <c r="B419" s="60" t="s">
        <v>538</v>
      </c>
      <c r="C419" s="60" t="s">
        <v>955</v>
      </c>
      <c r="D419" s="61">
        <v>44519</v>
      </c>
      <c r="E419" s="60" t="s">
        <v>39</v>
      </c>
      <c r="F419" s="60" t="s">
        <v>4</v>
      </c>
      <c r="G419" s="62">
        <v>401500</v>
      </c>
      <c r="H419" s="62">
        <v>80300</v>
      </c>
      <c r="I419" s="63">
        <v>481800</v>
      </c>
    </row>
    <row r="420" spans="1:9">
      <c r="A420" s="54">
        <v>11</v>
      </c>
      <c r="B420" s="55" t="s">
        <v>538</v>
      </c>
      <c r="C420" s="55" t="s">
        <v>956</v>
      </c>
      <c r="D420" s="56">
        <v>44519</v>
      </c>
      <c r="E420" s="55" t="s">
        <v>144</v>
      </c>
      <c r="F420" s="55" t="s">
        <v>4</v>
      </c>
      <c r="G420" s="57">
        <v>2085000</v>
      </c>
      <c r="H420" s="57">
        <v>417000</v>
      </c>
      <c r="I420" s="58">
        <v>2502000</v>
      </c>
    </row>
    <row r="421" spans="1:9">
      <c r="A421" s="59">
        <v>11</v>
      </c>
      <c r="B421" s="60" t="s">
        <v>538</v>
      </c>
      <c r="C421" s="60" t="s">
        <v>957</v>
      </c>
      <c r="D421" s="61">
        <v>44502</v>
      </c>
      <c r="E421" s="60" t="s">
        <v>109</v>
      </c>
      <c r="F421" s="60" t="s">
        <v>6</v>
      </c>
      <c r="G421" s="62">
        <v>74403200</v>
      </c>
      <c r="H421" s="62">
        <v>14880640</v>
      </c>
      <c r="I421" s="63">
        <v>89283840</v>
      </c>
    </row>
    <row r="422" spans="1:9">
      <c r="A422" s="54">
        <v>11</v>
      </c>
      <c r="B422" s="55" t="s">
        <v>538</v>
      </c>
      <c r="C422" s="55" t="s">
        <v>958</v>
      </c>
      <c r="D422" s="56">
        <v>44502</v>
      </c>
      <c r="E422" s="55" t="s">
        <v>174</v>
      </c>
      <c r="F422" s="55" t="s">
        <v>6</v>
      </c>
      <c r="G422" s="57">
        <v>132624000</v>
      </c>
      <c r="H422" s="57">
        <v>26524800</v>
      </c>
      <c r="I422" s="58">
        <v>159148800</v>
      </c>
    </row>
    <row r="423" spans="1:9">
      <c r="A423" s="59">
        <v>11</v>
      </c>
      <c r="B423" s="60" t="s">
        <v>538</v>
      </c>
      <c r="C423" s="60" t="s">
        <v>959</v>
      </c>
      <c r="D423" s="61">
        <v>44503</v>
      </c>
      <c r="E423" s="60" t="s">
        <v>269</v>
      </c>
      <c r="F423" s="60" t="s">
        <v>6</v>
      </c>
      <c r="G423" s="62">
        <v>1212000</v>
      </c>
      <c r="H423" s="62">
        <v>242400</v>
      </c>
      <c r="I423" s="63">
        <v>1454400</v>
      </c>
    </row>
    <row r="424" spans="1:9">
      <c r="A424" s="54">
        <v>11</v>
      </c>
      <c r="B424" s="55" t="s">
        <v>538</v>
      </c>
      <c r="C424" s="55" t="s">
        <v>960</v>
      </c>
      <c r="D424" s="56">
        <v>44504</v>
      </c>
      <c r="E424" s="55" t="s">
        <v>202</v>
      </c>
      <c r="F424" s="55" t="s">
        <v>6</v>
      </c>
      <c r="G424" s="57">
        <v>303000</v>
      </c>
      <c r="H424" s="57">
        <v>60600</v>
      </c>
      <c r="I424" s="58">
        <v>363600</v>
      </c>
    </row>
    <row r="425" spans="1:9">
      <c r="A425" s="59">
        <v>11</v>
      </c>
      <c r="B425" s="60" t="s">
        <v>538</v>
      </c>
      <c r="C425" s="60" t="s">
        <v>961</v>
      </c>
      <c r="D425" s="61">
        <v>44504</v>
      </c>
      <c r="E425" s="60" t="s">
        <v>298</v>
      </c>
      <c r="F425" s="60" t="s">
        <v>6</v>
      </c>
      <c r="G425" s="62">
        <v>3769500</v>
      </c>
      <c r="H425" s="62">
        <v>753900</v>
      </c>
      <c r="I425" s="63">
        <v>4523400</v>
      </c>
    </row>
    <row r="426" spans="1:9">
      <c r="A426" s="54">
        <v>11</v>
      </c>
      <c r="B426" s="55" t="s">
        <v>538</v>
      </c>
      <c r="C426" s="55" t="s">
        <v>962</v>
      </c>
      <c r="D426" s="56">
        <v>44505</v>
      </c>
      <c r="E426" s="55" t="s">
        <v>139</v>
      </c>
      <c r="F426" s="55" t="s">
        <v>6</v>
      </c>
      <c r="G426" s="57">
        <v>45228000</v>
      </c>
      <c r="H426" s="57">
        <v>9045600</v>
      </c>
      <c r="I426" s="58">
        <v>54273600</v>
      </c>
    </row>
    <row r="427" spans="1:9">
      <c r="A427" s="59">
        <v>11</v>
      </c>
      <c r="B427" s="60" t="s">
        <v>538</v>
      </c>
      <c r="C427" s="60" t="s">
        <v>963</v>
      </c>
      <c r="D427" s="61">
        <v>44505</v>
      </c>
      <c r="E427" s="60" t="s">
        <v>145</v>
      </c>
      <c r="F427" s="60" t="s">
        <v>6</v>
      </c>
      <c r="G427" s="62">
        <v>274400</v>
      </c>
      <c r="H427" s="62">
        <v>54880</v>
      </c>
      <c r="I427" s="63">
        <v>329280</v>
      </c>
    </row>
    <row r="428" spans="1:9">
      <c r="A428" s="54">
        <v>11</v>
      </c>
      <c r="B428" s="55" t="s">
        <v>538</v>
      </c>
      <c r="C428" s="55" t="s">
        <v>964</v>
      </c>
      <c r="D428" s="56">
        <v>44505</v>
      </c>
      <c r="E428" s="55" t="s">
        <v>308</v>
      </c>
      <c r="F428" s="55" t="s">
        <v>6</v>
      </c>
      <c r="G428" s="57">
        <v>11488000</v>
      </c>
      <c r="H428" s="57">
        <v>2297600</v>
      </c>
      <c r="I428" s="58">
        <v>13785600</v>
      </c>
    </row>
    <row r="429" spans="1:9">
      <c r="A429" s="59">
        <v>11</v>
      </c>
      <c r="B429" s="60" t="s">
        <v>538</v>
      </c>
      <c r="C429" s="60" t="s">
        <v>965</v>
      </c>
      <c r="D429" s="61">
        <v>44509</v>
      </c>
      <c r="E429" s="60" t="s">
        <v>18</v>
      </c>
      <c r="F429" s="60" t="s">
        <v>6</v>
      </c>
      <c r="G429" s="62">
        <v>11312000</v>
      </c>
      <c r="H429" s="62">
        <v>2262400</v>
      </c>
      <c r="I429" s="63">
        <v>13574400</v>
      </c>
    </row>
    <row r="430" spans="1:9">
      <c r="A430" s="54">
        <v>11</v>
      </c>
      <c r="B430" s="55" t="s">
        <v>538</v>
      </c>
      <c r="C430" s="55" t="s">
        <v>966</v>
      </c>
      <c r="D430" s="56">
        <v>44510</v>
      </c>
      <c r="E430" s="55" t="s">
        <v>255</v>
      </c>
      <c r="F430" s="55" t="s">
        <v>6</v>
      </c>
      <c r="G430" s="57">
        <v>30324480</v>
      </c>
      <c r="H430" s="57">
        <v>6064896</v>
      </c>
      <c r="I430" s="58">
        <v>36389376</v>
      </c>
    </row>
    <row r="431" spans="1:9">
      <c r="A431" s="59">
        <v>11</v>
      </c>
      <c r="B431" s="60" t="s">
        <v>538</v>
      </c>
      <c r="C431" s="60" t="s">
        <v>967</v>
      </c>
      <c r="D431" s="61">
        <v>44511</v>
      </c>
      <c r="E431" s="60" t="s">
        <v>229</v>
      </c>
      <c r="F431" s="60" t="s">
        <v>6</v>
      </c>
      <c r="G431" s="62">
        <v>4383400</v>
      </c>
      <c r="H431" s="62">
        <v>876680</v>
      </c>
      <c r="I431" s="63">
        <v>5260080</v>
      </c>
    </row>
    <row r="432" spans="1:9">
      <c r="A432" s="54">
        <v>11</v>
      </c>
      <c r="B432" s="55" t="s">
        <v>538</v>
      </c>
      <c r="C432" s="55" t="s">
        <v>968</v>
      </c>
      <c r="D432" s="56">
        <v>44515</v>
      </c>
      <c r="E432" s="55" t="s">
        <v>312</v>
      </c>
      <c r="F432" s="55" t="s">
        <v>6</v>
      </c>
      <c r="G432" s="57">
        <v>1144000</v>
      </c>
      <c r="H432" s="57">
        <v>228800</v>
      </c>
      <c r="I432" s="58">
        <v>1372800</v>
      </c>
    </row>
    <row r="433" spans="1:9">
      <c r="A433" s="59">
        <v>11</v>
      </c>
      <c r="B433" s="60" t="s">
        <v>538</v>
      </c>
      <c r="C433" s="60" t="s">
        <v>969</v>
      </c>
      <c r="D433" s="61">
        <v>44516</v>
      </c>
      <c r="E433" s="60" t="s">
        <v>222</v>
      </c>
      <c r="F433" s="60" t="s">
        <v>6</v>
      </c>
      <c r="G433" s="62">
        <v>6787200</v>
      </c>
      <c r="H433" s="62">
        <v>1357440</v>
      </c>
      <c r="I433" s="63">
        <v>8144640</v>
      </c>
    </row>
    <row r="434" spans="1:9">
      <c r="A434" s="54">
        <v>11</v>
      </c>
      <c r="B434" s="55" t="s">
        <v>538</v>
      </c>
      <c r="C434" s="55" t="s">
        <v>970</v>
      </c>
      <c r="D434" s="56">
        <v>44517</v>
      </c>
      <c r="E434" s="55" t="s">
        <v>162</v>
      </c>
      <c r="F434" s="55" t="s">
        <v>6</v>
      </c>
      <c r="G434" s="57">
        <v>282800</v>
      </c>
      <c r="H434" s="57">
        <v>56560</v>
      </c>
      <c r="I434" s="58">
        <v>339360</v>
      </c>
    </row>
    <row r="435" spans="1:9">
      <c r="A435" s="59">
        <v>11</v>
      </c>
      <c r="B435" s="60" t="s">
        <v>538</v>
      </c>
      <c r="C435" s="60" t="s">
        <v>971</v>
      </c>
      <c r="D435" s="61">
        <v>44517</v>
      </c>
      <c r="E435" s="60" t="s">
        <v>238</v>
      </c>
      <c r="F435" s="60" t="s">
        <v>6</v>
      </c>
      <c r="G435" s="62">
        <v>1212000</v>
      </c>
      <c r="H435" s="62">
        <v>242400</v>
      </c>
      <c r="I435" s="63">
        <v>1454400</v>
      </c>
    </row>
    <row r="436" spans="1:9">
      <c r="A436" s="54">
        <v>11</v>
      </c>
      <c r="B436" s="55" t="s">
        <v>538</v>
      </c>
      <c r="C436" s="55" t="s">
        <v>972</v>
      </c>
      <c r="D436" s="56">
        <v>44522</v>
      </c>
      <c r="E436" s="55" t="s">
        <v>301</v>
      </c>
      <c r="F436" s="55" t="s">
        <v>6</v>
      </c>
      <c r="G436" s="57">
        <v>200400</v>
      </c>
      <c r="H436" s="57">
        <v>40080</v>
      </c>
      <c r="I436" s="58">
        <v>240480</v>
      </c>
    </row>
    <row r="437" spans="1:9">
      <c r="A437" s="59">
        <v>11</v>
      </c>
      <c r="B437" s="60" t="s">
        <v>538</v>
      </c>
      <c r="C437" s="60" t="s">
        <v>973</v>
      </c>
      <c r="D437" s="61">
        <v>44525</v>
      </c>
      <c r="E437" s="60" t="s">
        <v>117</v>
      </c>
      <c r="F437" s="60" t="s">
        <v>6</v>
      </c>
      <c r="G437" s="62">
        <v>58944000</v>
      </c>
      <c r="H437" s="62">
        <v>11788800</v>
      </c>
      <c r="I437" s="63">
        <v>70732800</v>
      </c>
    </row>
    <row r="438" spans="1:9">
      <c r="A438" s="54">
        <v>11</v>
      </c>
      <c r="B438" s="55" t="s">
        <v>538</v>
      </c>
      <c r="C438" s="55" t="s">
        <v>974</v>
      </c>
      <c r="D438" s="56">
        <v>44526</v>
      </c>
      <c r="E438" s="55" t="s">
        <v>134</v>
      </c>
      <c r="F438" s="55" t="s">
        <v>6</v>
      </c>
      <c r="G438" s="57">
        <v>61350400</v>
      </c>
      <c r="H438" s="57">
        <v>12270080</v>
      </c>
      <c r="I438" s="58">
        <v>73620480</v>
      </c>
    </row>
    <row r="439" spans="1:9">
      <c r="A439" s="59">
        <v>11</v>
      </c>
      <c r="B439" s="60" t="s">
        <v>538</v>
      </c>
      <c r="C439" s="60" t="s">
        <v>975</v>
      </c>
      <c r="D439" s="61">
        <v>44526</v>
      </c>
      <c r="E439" s="60" t="s">
        <v>23</v>
      </c>
      <c r="F439" s="60" t="s">
        <v>6</v>
      </c>
      <c r="G439" s="62">
        <v>15756000</v>
      </c>
      <c r="H439" s="62">
        <v>3151200</v>
      </c>
      <c r="I439" s="63">
        <v>18907200</v>
      </c>
    </row>
    <row r="440" spans="1:9">
      <c r="A440" s="54">
        <v>11</v>
      </c>
      <c r="B440" s="55" t="s">
        <v>538</v>
      </c>
      <c r="C440" s="55" t="s">
        <v>976</v>
      </c>
      <c r="D440" s="56">
        <v>44526</v>
      </c>
      <c r="E440" s="55" t="s">
        <v>180</v>
      </c>
      <c r="F440" s="55" t="s">
        <v>6</v>
      </c>
      <c r="G440" s="57">
        <v>158182400</v>
      </c>
      <c r="H440" s="57">
        <v>31636480</v>
      </c>
      <c r="I440" s="58">
        <v>189818880</v>
      </c>
    </row>
    <row r="441" spans="1:9">
      <c r="A441" s="59">
        <v>11</v>
      </c>
      <c r="B441" s="60" t="s">
        <v>565</v>
      </c>
      <c r="C441" s="60" t="s">
        <v>977</v>
      </c>
      <c r="D441" s="61">
        <v>44508</v>
      </c>
      <c r="E441" s="60" t="s">
        <v>183</v>
      </c>
      <c r="F441" s="60" t="s">
        <v>7</v>
      </c>
      <c r="G441" s="62">
        <v>18000</v>
      </c>
      <c r="H441" s="62">
        <v>3600</v>
      </c>
      <c r="I441" s="63">
        <v>21600</v>
      </c>
    </row>
    <row r="442" spans="1:9">
      <c r="A442" s="54">
        <v>11</v>
      </c>
      <c r="B442" s="55" t="s">
        <v>565</v>
      </c>
      <c r="C442" s="55" t="s">
        <v>978</v>
      </c>
      <c r="D442" s="56">
        <v>44509</v>
      </c>
      <c r="E442" s="55" t="s">
        <v>122</v>
      </c>
      <c r="F442" s="55" t="s">
        <v>7</v>
      </c>
      <c r="G442" s="57">
        <v>18000</v>
      </c>
      <c r="H442" s="57">
        <v>3600</v>
      </c>
      <c r="I442" s="58">
        <v>21600</v>
      </c>
    </row>
    <row r="443" spans="1:9">
      <c r="A443" s="59">
        <v>11</v>
      </c>
      <c r="B443" s="60" t="s">
        <v>565</v>
      </c>
      <c r="C443" s="60" t="s">
        <v>979</v>
      </c>
      <c r="D443" s="61">
        <v>44509</v>
      </c>
      <c r="E443" s="60" t="s">
        <v>220</v>
      </c>
      <c r="F443" s="60" t="s">
        <v>7</v>
      </c>
      <c r="G443" s="62">
        <v>18000</v>
      </c>
      <c r="H443" s="62">
        <v>3600</v>
      </c>
      <c r="I443" s="63">
        <v>21600</v>
      </c>
    </row>
    <row r="444" spans="1:9">
      <c r="A444" s="54">
        <v>11</v>
      </c>
      <c r="B444" s="55" t="s">
        <v>565</v>
      </c>
      <c r="C444" s="55" t="s">
        <v>980</v>
      </c>
      <c r="D444" s="56">
        <v>44509</v>
      </c>
      <c r="E444" s="55" t="s">
        <v>96</v>
      </c>
      <c r="F444" s="55" t="s">
        <v>7</v>
      </c>
      <c r="G444" s="57">
        <v>88000</v>
      </c>
      <c r="H444" s="57">
        <v>17600</v>
      </c>
      <c r="I444" s="58">
        <v>105600</v>
      </c>
    </row>
    <row r="445" spans="1:9">
      <c r="A445" s="59">
        <v>11</v>
      </c>
      <c r="B445" s="60" t="s">
        <v>565</v>
      </c>
      <c r="C445" s="60" t="s">
        <v>981</v>
      </c>
      <c r="D445" s="61">
        <v>44509</v>
      </c>
      <c r="E445" s="60" t="s">
        <v>5</v>
      </c>
      <c r="F445" s="60" t="s">
        <v>7</v>
      </c>
      <c r="G445" s="62">
        <v>25200</v>
      </c>
      <c r="H445" s="62">
        <v>5040</v>
      </c>
      <c r="I445" s="63">
        <v>30240</v>
      </c>
    </row>
    <row r="446" spans="1:9">
      <c r="A446" s="54">
        <v>11</v>
      </c>
      <c r="B446" s="55" t="s">
        <v>565</v>
      </c>
      <c r="C446" s="55" t="s">
        <v>982</v>
      </c>
      <c r="D446" s="56">
        <v>44510</v>
      </c>
      <c r="E446" s="55" t="s">
        <v>36</v>
      </c>
      <c r="F446" s="55" t="s">
        <v>7</v>
      </c>
      <c r="G446" s="57">
        <v>126000</v>
      </c>
      <c r="H446" s="57">
        <v>25200</v>
      </c>
      <c r="I446" s="58">
        <v>151200</v>
      </c>
    </row>
    <row r="447" spans="1:9">
      <c r="A447" s="59">
        <v>11</v>
      </c>
      <c r="B447" s="60" t="s">
        <v>565</v>
      </c>
      <c r="C447" s="60" t="s">
        <v>983</v>
      </c>
      <c r="D447" s="61">
        <v>44512</v>
      </c>
      <c r="E447" s="60" t="s">
        <v>77</v>
      </c>
      <c r="F447" s="60" t="s">
        <v>7</v>
      </c>
      <c r="G447" s="62">
        <v>14000</v>
      </c>
      <c r="H447" s="62">
        <v>2800</v>
      </c>
      <c r="I447" s="63">
        <v>16800</v>
      </c>
    </row>
    <row r="448" spans="1:9">
      <c r="A448" s="54">
        <v>11</v>
      </c>
      <c r="B448" s="55" t="s">
        <v>565</v>
      </c>
      <c r="C448" s="55" t="s">
        <v>984</v>
      </c>
      <c r="D448" s="56">
        <v>44516</v>
      </c>
      <c r="E448" s="55" t="s">
        <v>5</v>
      </c>
      <c r="F448" s="55" t="s">
        <v>7</v>
      </c>
      <c r="G448" s="57">
        <v>75600</v>
      </c>
      <c r="H448" s="57">
        <v>15120</v>
      </c>
      <c r="I448" s="58">
        <v>90720</v>
      </c>
    </row>
    <row r="449" spans="1:9">
      <c r="A449" s="59">
        <v>11</v>
      </c>
      <c r="B449" s="60" t="s">
        <v>565</v>
      </c>
      <c r="C449" s="60" t="s">
        <v>985</v>
      </c>
      <c r="D449" s="61">
        <v>44522</v>
      </c>
      <c r="E449" s="60" t="s">
        <v>218</v>
      </c>
      <c r="F449" s="60" t="s">
        <v>7</v>
      </c>
      <c r="G449" s="62">
        <v>4200</v>
      </c>
      <c r="H449" s="60">
        <v>840</v>
      </c>
      <c r="I449" s="63">
        <v>5040</v>
      </c>
    </row>
    <row r="450" spans="1:9">
      <c r="A450" s="54">
        <v>11</v>
      </c>
      <c r="B450" s="55" t="s">
        <v>575</v>
      </c>
      <c r="C450" s="55" t="s">
        <v>986</v>
      </c>
      <c r="D450" s="56">
        <v>44518</v>
      </c>
      <c r="E450" s="55" t="s">
        <v>59</v>
      </c>
      <c r="F450" s="55" t="s">
        <v>7</v>
      </c>
      <c r="G450" s="57">
        <v>4800</v>
      </c>
      <c r="H450" s="55">
        <v>960</v>
      </c>
      <c r="I450" s="58">
        <v>5760</v>
      </c>
    </row>
    <row r="451" spans="1:9">
      <c r="A451" s="59">
        <v>11</v>
      </c>
      <c r="B451" s="60" t="s">
        <v>575</v>
      </c>
      <c r="C451" s="60" t="s">
        <v>987</v>
      </c>
      <c r="D451" s="61">
        <v>44525</v>
      </c>
      <c r="E451" s="60" t="s">
        <v>216</v>
      </c>
      <c r="F451" s="60" t="s">
        <v>6</v>
      </c>
      <c r="G451" s="62">
        <v>303000</v>
      </c>
      <c r="H451" s="62">
        <v>60600</v>
      </c>
      <c r="I451" s="63">
        <v>363600</v>
      </c>
    </row>
    <row r="452" spans="1:9">
      <c r="A452" s="54">
        <v>11</v>
      </c>
      <c r="B452" s="55" t="s">
        <v>580</v>
      </c>
      <c r="C452" s="55" t="s">
        <v>988</v>
      </c>
      <c r="D452" s="56">
        <v>44509</v>
      </c>
      <c r="E452" s="55" t="s">
        <v>137</v>
      </c>
      <c r="F452" s="55" t="s">
        <v>6</v>
      </c>
      <c r="G452" s="57">
        <v>162200</v>
      </c>
      <c r="H452" s="57">
        <v>32440</v>
      </c>
      <c r="I452" s="58">
        <v>194640</v>
      </c>
    </row>
    <row r="453" spans="1:9">
      <c r="A453" s="59">
        <v>11</v>
      </c>
      <c r="B453" s="60" t="s">
        <v>580</v>
      </c>
      <c r="C453" s="60" t="s">
        <v>989</v>
      </c>
      <c r="D453" s="61">
        <v>44530</v>
      </c>
      <c r="E453" s="60" t="s">
        <v>28</v>
      </c>
      <c r="F453" s="60" t="s">
        <v>6</v>
      </c>
      <c r="G453" s="62">
        <v>6060000</v>
      </c>
      <c r="H453" s="62">
        <v>1212000</v>
      </c>
      <c r="I453" s="63">
        <v>7272000</v>
      </c>
    </row>
    <row r="454" spans="1:9">
      <c r="A454" s="54">
        <v>11</v>
      </c>
      <c r="B454" s="55" t="s">
        <v>583</v>
      </c>
      <c r="C454" s="55" t="s">
        <v>990</v>
      </c>
      <c r="D454" s="56">
        <v>44504</v>
      </c>
      <c r="E454" s="55" t="s">
        <v>274</v>
      </c>
      <c r="F454" s="55" t="s">
        <v>6</v>
      </c>
      <c r="G454" s="57">
        <v>2121000</v>
      </c>
      <c r="H454" s="57">
        <v>424200</v>
      </c>
      <c r="I454" s="58">
        <v>2545200</v>
      </c>
    </row>
    <row r="455" spans="1:9">
      <c r="A455" s="59">
        <v>11</v>
      </c>
      <c r="B455" s="60" t="s">
        <v>583</v>
      </c>
      <c r="C455" s="60" t="s">
        <v>991</v>
      </c>
      <c r="D455" s="61">
        <v>44504</v>
      </c>
      <c r="E455" s="60" t="s">
        <v>274</v>
      </c>
      <c r="F455" s="60" t="s">
        <v>6</v>
      </c>
      <c r="G455" s="62">
        <v>2121000</v>
      </c>
      <c r="H455" s="62">
        <v>424200</v>
      </c>
      <c r="I455" s="63">
        <v>2545200</v>
      </c>
    </row>
    <row r="456" spans="1:9">
      <c r="A456" s="54">
        <v>11</v>
      </c>
      <c r="B456" s="55" t="s">
        <v>587</v>
      </c>
      <c r="C456" s="55" t="s">
        <v>992</v>
      </c>
      <c r="D456" s="56">
        <v>44522</v>
      </c>
      <c r="E456" s="55" t="s">
        <v>127</v>
      </c>
      <c r="F456" s="55" t="s">
        <v>6</v>
      </c>
      <c r="G456" s="57">
        <v>9045600</v>
      </c>
      <c r="H456" s="57">
        <v>1809120</v>
      </c>
      <c r="I456" s="58">
        <v>10854720</v>
      </c>
    </row>
    <row r="457" spans="1:9">
      <c r="A457" s="59">
        <v>11</v>
      </c>
      <c r="B457" s="60" t="s">
        <v>587</v>
      </c>
      <c r="C457" s="60" t="s">
        <v>993</v>
      </c>
      <c r="D457" s="61">
        <v>44525</v>
      </c>
      <c r="E457" s="60" t="s">
        <v>289</v>
      </c>
      <c r="F457" s="60" t="s">
        <v>6</v>
      </c>
      <c r="G457" s="62">
        <v>1136250</v>
      </c>
      <c r="H457" s="62">
        <v>227250</v>
      </c>
      <c r="I457" s="63">
        <v>1363500</v>
      </c>
    </row>
    <row r="458" spans="1:9">
      <c r="A458" s="54">
        <v>11</v>
      </c>
      <c r="B458" s="55" t="s">
        <v>597</v>
      </c>
      <c r="C458" s="55" t="s">
        <v>994</v>
      </c>
      <c r="D458" s="56">
        <v>44524</v>
      </c>
      <c r="E458" s="55" t="s">
        <v>315</v>
      </c>
      <c r="F458" s="55" t="s">
        <v>6</v>
      </c>
      <c r="G458" s="57">
        <v>2688000</v>
      </c>
      <c r="H458" s="57">
        <v>537600</v>
      </c>
      <c r="I458" s="58">
        <v>3225600</v>
      </c>
    </row>
    <row r="459" spans="1:9">
      <c r="A459" s="59">
        <v>12</v>
      </c>
      <c r="B459" s="60" t="s">
        <v>651</v>
      </c>
      <c r="C459" s="60" t="s">
        <v>995</v>
      </c>
      <c r="D459" s="61">
        <v>44558</v>
      </c>
      <c r="E459" s="60" t="s">
        <v>268</v>
      </c>
      <c r="F459" s="60" t="s">
        <v>6</v>
      </c>
      <c r="G459" s="62">
        <v>648800</v>
      </c>
      <c r="H459" s="62">
        <v>129760</v>
      </c>
      <c r="I459" s="63">
        <v>778560</v>
      </c>
    </row>
    <row r="460" spans="1:9">
      <c r="A460" s="54">
        <v>12</v>
      </c>
      <c r="B460" s="55" t="s">
        <v>525</v>
      </c>
      <c r="C460" s="55" t="s">
        <v>996</v>
      </c>
      <c r="D460" s="56">
        <v>44532</v>
      </c>
      <c r="E460" s="55" t="s">
        <v>131</v>
      </c>
      <c r="F460" s="55" t="s">
        <v>7</v>
      </c>
      <c r="G460" s="57">
        <v>1200</v>
      </c>
      <c r="H460" s="55">
        <v>240</v>
      </c>
      <c r="I460" s="58">
        <v>1440</v>
      </c>
    </row>
    <row r="461" spans="1:9">
      <c r="A461" s="59">
        <v>12</v>
      </c>
      <c r="B461" s="60" t="s">
        <v>525</v>
      </c>
      <c r="C461" s="60" t="s">
        <v>997</v>
      </c>
      <c r="D461" s="61">
        <v>44536</v>
      </c>
      <c r="E461" s="60" t="s">
        <v>191</v>
      </c>
      <c r="F461" s="60" t="s">
        <v>6</v>
      </c>
      <c r="G461" s="62">
        <v>1430400</v>
      </c>
      <c r="H461" s="62">
        <v>286080</v>
      </c>
      <c r="I461" s="63">
        <v>1716480</v>
      </c>
    </row>
    <row r="462" spans="1:9">
      <c r="A462" s="54">
        <v>12</v>
      </c>
      <c r="B462" s="55" t="s">
        <v>525</v>
      </c>
      <c r="C462" s="55" t="s">
        <v>998</v>
      </c>
      <c r="D462" s="56">
        <v>44537</v>
      </c>
      <c r="E462" s="55" t="s">
        <v>15</v>
      </c>
      <c r="F462" s="55" t="s">
        <v>6</v>
      </c>
      <c r="G462" s="57">
        <v>75750</v>
      </c>
      <c r="H462" s="57">
        <v>15150</v>
      </c>
      <c r="I462" s="58">
        <v>90900</v>
      </c>
    </row>
    <row r="463" spans="1:9">
      <c r="A463" s="59">
        <v>12</v>
      </c>
      <c r="B463" s="60" t="s">
        <v>525</v>
      </c>
      <c r="C463" s="60" t="s">
        <v>999</v>
      </c>
      <c r="D463" s="61">
        <v>44545</v>
      </c>
      <c r="E463" s="60" t="s">
        <v>131</v>
      </c>
      <c r="F463" s="60" t="s">
        <v>22</v>
      </c>
      <c r="G463" s="62">
        <v>224200</v>
      </c>
      <c r="H463" s="62">
        <v>44840</v>
      </c>
      <c r="I463" s="63">
        <v>269040</v>
      </c>
    </row>
    <row r="464" spans="1:9">
      <c r="A464" s="54">
        <v>12</v>
      </c>
      <c r="B464" s="55" t="s">
        <v>525</v>
      </c>
      <c r="C464" s="55" t="s">
        <v>1000</v>
      </c>
      <c r="D464" s="56">
        <v>44545</v>
      </c>
      <c r="E464" s="55" t="s">
        <v>187</v>
      </c>
      <c r="F464" s="55" t="s">
        <v>6</v>
      </c>
      <c r="G464" s="57">
        <v>623400</v>
      </c>
      <c r="H464" s="57">
        <v>124680</v>
      </c>
      <c r="I464" s="58">
        <v>748080</v>
      </c>
    </row>
    <row r="465" spans="1:9">
      <c r="A465" s="59">
        <v>12</v>
      </c>
      <c r="B465" s="60" t="s">
        <v>525</v>
      </c>
      <c r="C465" s="60" t="s">
        <v>1001</v>
      </c>
      <c r="D465" s="61">
        <v>44552</v>
      </c>
      <c r="E465" s="60" t="s">
        <v>120</v>
      </c>
      <c r="F465" s="60" t="s">
        <v>6</v>
      </c>
      <c r="G465" s="62">
        <v>484689600</v>
      </c>
      <c r="H465" s="62">
        <v>96937920</v>
      </c>
      <c r="I465" s="63">
        <v>581627520</v>
      </c>
    </row>
    <row r="466" spans="1:9">
      <c r="A466" s="54">
        <v>12</v>
      </c>
      <c r="B466" s="55" t="s">
        <v>525</v>
      </c>
      <c r="C466" s="55" t="s">
        <v>1002</v>
      </c>
      <c r="D466" s="56">
        <v>44552</v>
      </c>
      <c r="E466" s="55" t="s">
        <v>219</v>
      </c>
      <c r="F466" s="55" t="s">
        <v>6</v>
      </c>
      <c r="G466" s="57">
        <v>127700</v>
      </c>
      <c r="H466" s="57">
        <v>25540</v>
      </c>
      <c r="I466" s="58">
        <v>153240</v>
      </c>
    </row>
    <row r="467" spans="1:9">
      <c r="A467" s="59">
        <v>12</v>
      </c>
      <c r="B467" s="60" t="s">
        <v>525</v>
      </c>
      <c r="C467" s="60" t="s">
        <v>1003</v>
      </c>
      <c r="D467" s="61">
        <v>44553</v>
      </c>
      <c r="E467" s="60" t="s">
        <v>311</v>
      </c>
      <c r="F467" s="60" t="s">
        <v>6</v>
      </c>
      <c r="G467" s="62">
        <v>148500</v>
      </c>
      <c r="H467" s="62">
        <v>29700</v>
      </c>
      <c r="I467" s="63">
        <v>178200</v>
      </c>
    </row>
    <row r="468" spans="1:9">
      <c r="A468" s="54">
        <v>12</v>
      </c>
      <c r="B468" s="55" t="s">
        <v>525</v>
      </c>
      <c r="C468" s="55" t="s">
        <v>1004</v>
      </c>
      <c r="D468" s="56">
        <v>44553</v>
      </c>
      <c r="E468" s="55" t="s">
        <v>201</v>
      </c>
      <c r="F468" s="55" t="s">
        <v>6</v>
      </c>
      <c r="G468" s="57">
        <v>638500</v>
      </c>
      <c r="H468" s="57">
        <v>127700</v>
      </c>
      <c r="I468" s="58">
        <v>766200</v>
      </c>
    </row>
    <row r="469" spans="1:9">
      <c r="A469" s="59">
        <v>12</v>
      </c>
      <c r="B469" s="60" t="s">
        <v>525</v>
      </c>
      <c r="C469" s="60" t="s">
        <v>1005</v>
      </c>
      <c r="D469" s="61">
        <v>44559</v>
      </c>
      <c r="E469" s="60" t="s">
        <v>113</v>
      </c>
      <c r="F469" s="60" t="s">
        <v>6</v>
      </c>
      <c r="G469" s="62">
        <v>174635440</v>
      </c>
      <c r="H469" s="62">
        <v>34927088</v>
      </c>
      <c r="I469" s="63">
        <v>209562528</v>
      </c>
    </row>
    <row r="470" spans="1:9">
      <c r="A470" s="54">
        <v>12</v>
      </c>
      <c r="B470" s="55" t="s">
        <v>525</v>
      </c>
      <c r="C470" s="55" t="s">
        <v>1006</v>
      </c>
      <c r="D470" s="56">
        <v>44559</v>
      </c>
      <c r="E470" s="55" t="s">
        <v>124</v>
      </c>
      <c r="F470" s="55" t="s">
        <v>6</v>
      </c>
      <c r="G470" s="57">
        <v>64447200</v>
      </c>
      <c r="H470" s="57">
        <v>12889440</v>
      </c>
      <c r="I470" s="58">
        <v>77336640</v>
      </c>
    </row>
    <row r="471" spans="1:9">
      <c r="A471" s="59">
        <v>12</v>
      </c>
      <c r="B471" s="60" t="s">
        <v>525</v>
      </c>
      <c r="C471" s="60" t="s">
        <v>1007</v>
      </c>
      <c r="D471" s="61">
        <v>44559</v>
      </c>
      <c r="E471" s="60" t="s">
        <v>209</v>
      </c>
      <c r="F471" s="60" t="s">
        <v>6</v>
      </c>
      <c r="G471" s="62">
        <v>6645800</v>
      </c>
      <c r="H471" s="62">
        <v>1329160</v>
      </c>
      <c r="I471" s="63">
        <v>7974960</v>
      </c>
    </row>
    <row r="472" spans="1:9">
      <c r="A472" s="54">
        <v>12</v>
      </c>
      <c r="B472" s="55" t="s">
        <v>525</v>
      </c>
      <c r="C472" s="55" t="s">
        <v>1008</v>
      </c>
      <c r="D472" s="56">
        <v>44559</v>
      </c>
      <c r="E472" s="55" t="s">
        <v>210</v>
      </c>
      <c r="F472" s="55" t="s">
        <v>6</v>
      </c>
      <c r="G472" s="57">
        <v>10605000</v>
      </c>
      <c r="H472" s="57">
        <v>2121000</v>
      </c>
      <c r="I472" s="58">
        <v>12726000</v>
      </c>
    </row>
    <row r="473" spans="1:9">
      <c r="A473" s="59">
        <v>12</v>
      </c>
      <c r="B473" s="60" t="s">
        <v>538</v>
      </c>
      <c r="C473" s="60" t="s">
        <v>1009</v>
      </c>
      <c r="D473" s="61">
        <v>44532</v>
      </c>
      <c r="E473" s="60" t="s">
        <v>17</v>
      </c>
      <c r="F473" s="60" t="s">
        <v>4</v>
      </c>
      <c r="G473" s="62">
        <v>2085000</v>
      </c>
      <c r="H473" s="62">
        <v>417000</v>
      </c>
      <c r="I473" s="63">
        <v>2502000</v>
      </c>
    </row>
    <row r="474" spans="1:9">
      <c r="A474" s="54">
        <v>12</v>
      </c>
      <c r="B474" s="55" t="s">
        <v>538</v>
      </c>
      <c r="C474" s="55" t="s">
        <v>1010</v>
      </c>
      <c r="D474" s="56">
        <v>44532</v>
      </c>
      <c r="E474" s="55" t="s">
        <v>13</v>
      </c>
      <c r="F474" s="55" t="s">
        <v>4</v>
      </c>
      <c r="G474" s="57">
        <v>165000</v>
      </c>
      <c r="H474" s="57">
        <v>33000</v>
      </c>
      <c r="I474" s="58">
        <v>198000</v>
      </c>
    </row>
    <row r="475" spans="1:9">
      <c r="A475" s="59">
        <v>12</v>
      </c>
      <c r="B475" s="60" t="s">
        <v>538</v>
      </c>
      <c r="C475" s="60" t="s">
        <v>1011</v>
      </c>
      <c r="D475" s="61">
        <v>44532</v>
      </c>
      <c r="E475" s="60" t="s">
        <v>114</v>
      </c>
      <c r="F475" s="60" t="s">
        <v>4</v>
      </c>
      <c r="G475" s="62">
        <v>261250</v>
      </c>
      <c r="H475" s="62">
        <v>52250</v>
      </c>
      <c r="I475" s="63">
        <v>313500</v>
      </c>
    </row>
    <row r="476" spans="1:9">
      <c r="A476" s="54">
        <v>12</v>
      </c>
      <c r="B476" s="55" t="s">
        <v>538</v>
      </c>
      <c r="C476" s="55" t="s">
        <v>1012</v>
      </c>
      <c r="D476" s="56">
        <v>44532</v>
      </c>
      <c r="E476" s="55" t="s">
        <v>313</v>
      </c>
      <c r="F476" s="55" t="s">
        <v>4</v>
      </c>
      <c r="G476" s="57">
        <v>1351920</v>
      </c>
      <c r="H476" s="57">
        <v>270384</v>
      </c>
      <c r="I476" s="58">
        <v>1622304</v>
      </c>
    </row>
    <row r="477" spans="1:9">
      <c r="A477" s="59">
        <v>12</v>
      </c>
      <c r="B477" s="60" t="s">
        <v>538</v>
      </c>
      <c r="C477" s="60" t="s">
        <v>1013</v>
      </c>
      <c r="D477" s="61">
        <v>44532</v>
      </c>
      <c r="E477" s="60" t="s">
        <v>316</v>
      </c>
      <c r="F477" s="60" t="s">
        <v>4</v>
      </c>
      <c r="G477" s="62">
        <v>973520</v>
      </c>
      <c r="H477" s="62">
        <v>194704</v>
      </c>
      <c r="I477" s="63">
        <v>1168224</v>
      </c>
    </row>
    <row r="478" spans="1:9">
      <c r="A478" s="54">
        <v>12</v>
      </c>
      <c r="B478" s="55" t="s">
        <v>538</v>
      </c>
      <c r="C478" s="55" t="s">
        <v>1014</v>
      </c>
      <c r="D478" s="56">
        <v>44532</v>
      </c>
      <c r="E478" s="55" t="s">
        <v>287</v>
      </c>
      <c r="F478" s="55" t="s">
        <v>4</v>
      </c>
      <c r="G478" s="57">
        <v>973520</v>
      </c>
      <c r="H478" s="57">
        <v>194704</v>
      </c>
      <c r="I478" s="58">
        <v>1168224</v>
      </c>
    </row>
    <row r="479" spans="1:9">
      <c r="A479" s="59">
        <v>12</v>
      </c>
      <c r="B479" s="60" t="s">
        <v>538</v>
      </c>
      <c r="C479" s="60" t="s">
        <v>1015</v>
      </c>
      <c r="D479" s="61">
        <v>44533</v>
      </c>
      <c r="E479" s="60" t="s">
        <v>102</v>
      </c>
      <c r="F479" s="60" t="s">
        <v>4</v>
      </c>
      <c r="G479" s="62">
        <v>6799631.6600000001</v>
      </c>
      <c r="H479" s="62">
        <v>1359926.33</v>
      </c>
      <c r="I479" s="63">
        <v>8159557.9900000002</v>
      </c>
    </row>
    <row r="480" spans="1:9">
      <c r="A480" s="54">
        <v>12</v>
      </c>
      <c r="B480" s="55" t="s">
        <v>538</v>
      </c>
      <c r="C480" s="55" t="s">
        <v>1016</v>
      </c>
      <c r="D480" s="56">
        <v>44533</v>
      </c>
      <c r="E480" s="55" t="s">
        <v>313</v>
      </c>
      <c r="F480" s="55" t="s">
        <v>4</v>
      </c>
      <c r="G480" s="57">
        <v>1351920</v>
      </c>
      <c r="H480" s="57">
        <v>270384</v>
      </c>
      <c r="I480" s="58">
        <v>1622304</v>
      </c>
    </row>
    <row r="481" spans="1:9">
      <c r="A481" s="59">
        <v>12</v>
      </c>
      <c r="B481" s="60" t="s">
        <v>538</v>
      </c>
      <c r="C481" s="60" t="s">
        <v>1017</v>
      </c>
      <c r="D481" s="61">
        <v>44533</v>
      </c>
      <c r="E481" s="60" t="s">
        <v>292</v>
      </c>
      <c r="F481" s="60" t="s">
        <v>4</v>
      </c>
      <c r="G481" s="62">
        <v>2085000</v>
      </c>
      <c r="H481" s="62">
        <v>417000</v>
      </c>
      <c r="I481" s="63">
        <v>2502000</v>
      </c>
    </row>
    <row r="482" spans="1:9">
      <c r="A482" s="54">
        <v>12</v>
      </c>
      <c r="B482" s="55" t="s">
        <v>538</v>
      </c>
      <c r="C482" s="55" t="s">
        <v>1018</v>
      </c>
      <c r="D482" s="56">
        <v>44537</v>
      </c>
      <c r="E482" s="55" t="s">
        <v>313</v>
      </c>
      <c r="F482" s="55" t="s">
        <v>4</v>
      </c>
      <c r="G482" s="57">
        <v>1351920</v>
      </c>
      <c r="H482" s="57">
        <v>270384</v>
      </c>
      <c r="I482" s="58">
        <v>1622304</v>
      </c>
    </row>
    <row r="483" spans="1:9">
      <c r="A483" s="59">
        <v>12</v>
      </c>
      <c r="B483" s="60" t="s">
        <v>538</v>
      </c>
      <c r="C483" s="60" t="s">
        <v>1019</v>
      </c>
      <c r="D483" s="61">
        <v>44540</v>
      </c>
      <c r="E483" s="60" t="s">
        <v>39</v>
      </c>
      <c r="F483" s="60" t="s">
        <v>4</v>
      </c>
      <c r="G483" s="62">
        <v>200750</v>
      </c>
      <c r="H483" s="62">
        <v>40150</v>
      </c>
      <c r="I483" s="63">
        <v>240900</v>
      </c>
    </row>
    <row r="484" spans="1:9">
      <c r="A484" s="54">
        <v>12</v>
      </c>
      <c r="B484" s="55" t="s">
        <v>538</v>
      </c>
      <c r="C484" s="55" t="s">
        <v>1020</v>
      </c>
      <c r="D484" s="56">
        <v>44540</v>
      </c>
      <c r="E484" s="55" t="s">
        <v>313</v>
      </c>
      <c r="F484" s="55" t="s">
        <v>4</v>
      </c>
      <c r="G484" s="57">
        <v>1351920</v>
      </c>
      <c r="H484" s="57">
        <v>270384</v>
      </c>
      <c r="I484" s="58">
        <v>1622304</v>
      </c>
    </row>
    <row r="485" spans="1:9">
      <c r="A485" s="59">
        <v>12</v>
      </c>
      <c r="B485" s="60" t="s">
        <v>538</v>
      </c>
      <c r="C485" s="60" t="s">
        <v>1021</v>
      </c>
      <c r="D485" s="61">
        <v>44546</v>
      </c>
      <c r="E485" s="60" t="s">
        <v>31</v>
      </c>
      <c r="F485" s="60" t="s">
        <v>4</v>
      </c>
      <c r="G485" s="62">
        <v>1141250</v>
      </c>
      <c r="H485" s="62">
        <v>228250</v>
      </c>
      <c r="I485" s="63">
        <v>1369500</v>
      </c>
    </row>
    <row r="486" spans="1:9">
      <c r="A486" s="54">
        <v>12</v>
      </c>
      <c r="B486" s="55" t="s">
        <v>538</v>
      </c>
      <c r="C486" s="55" t="s">
        <v>1022</v>
      </c>
      <c r="D486" s="56">
        <v>44546</v>
      </c>
      <c r="E486" s="55" t="s">
        <v>256</v>
      </c>
      <c r="F486" s="55" t="s">
        <v>4</v>
      </c>
      <c r="G486" s="57">
        <v>789250</v>
      </c>
      <c r="H486" s="57">
        <v>157850</v>
      </c>
      <c r="I486" s="58">
        <v>947100</v>
      </c>
    </row>
    <row r="487" spans="1:9">
      <c r="A487" s="59">
        <v>12</v>
      </c>
      <c r="B487" s="60" t="s">
        <v>538</v>
      </c>
      <c r="C487" s="60" t="s">
        <v>1023</v>
      </c>
      <c r="D487" s="61">
        <v>44550</v>
      </c>
      <c r="E487" s="60" t="s">
        <v>114</v>
      </c>
      <c r="F487" s="60" t="s">
        <v>4</v>
      </c>
      <c r="G487" s="62">
        <v>783750</v>
      </c>
      <c r="H487" s="62">
        <v>156750</v>
      </c>
      <c r="I487" s="63">
        <v>940500</v>
      </c>
    </row>
    <row r="488" spans="1:9">
      <c r="A488" s="54">
        <v>12</v>
      </c>
      <c r="B488" s="55" t="s">
        <v>538</v>
      </c>
      <c r="C488" s="55" t="s">
        <v>1024</v>
      </c>
      <c r="D488" s="56">
        <v>44550</v>
      </c>
      <c r="E488" s="55" t="s">
        <v>108</v>
      </c>
      <c r="F488" s="55" t="s">
        <v>4</v>
      </c>
      <c r="G488" s="57">
        <v>2085000</v>
      </c>
      <c r="H488" s="57">
        <v>417000</v>
      </c>
      <c r="I488" s="58">
        <v>2502000</v>
      </c>
    </row>
    <row r="489" spans="1:9">
      <c r="A489" s="59">
        <v>12</v>
      </c>
      <c r="B489" s="60" t="s">
        <v>538</v>
      </c>
      <c r="C489" s="60" t="s">
        <v>1025</v>
      </c>
      <c r="D489" s="61">
        <v>44550</v>
      </c>
      <c r="E489" s="60" t="s">
        <v>3</v>
      </c>
      <c r="F489" s="60" t="s">
        <v>4</v>
      </c>
      <c r="G489" s="62">
        <v>2085000</v>
      </c>
      <c r="H489" s="62">
        <v>417000</v>
      </c>
      <c r="I489" s="63">
        <v>2502000</v>
      </c>
    </row>
    <row r="490" spans="1:9">
      <c r="A490" s="54">
        <v>12</v>
      </c>
      <c r="B490" s="55" t="s">
        <v>538</v>
      </c>
      <c r="C490" s="55" t="s">
        <v>1026</v>
      </c>
      <c r="D490" s="56">
        <v>44553</v>
      </c>
      <c r="E490" s="55" t="s">
        <v>156</v>
      </c>
      <c r="F490" s="55" t="s">
        <v>4</v>
      </c>
      <c r="G490" s="57">
        <v>2085000</v>
      </c>
      <c r="H490" s="57">
        <v>417000</v>
      </c>
      <c r="I490" s="58">
        <v>2502000</v>
      </c>
    </row>
    <row r="491" spans="1:9">
      <c r="A491" s="59">
        <v>12</v>
      </c>
      <c r="B491" s="60" t="s">
        <v>538</v>
      </c>
      <c r="C491" s="60" t="s">
        <v>1027</v>
      </c>
      <c r="D491" s="61">
        <v>44553</v>
      </c>
      <c r="E491" s="60" t="s">
        <v>114</v>
      </c>
      <c r="F491" s="60" t="s">
        <v>4</v>
      </c>
      <c r="G491" s="62">
        <v>261250</v>
      </c>
      <c r="H491" s="62">
        <v>52250</v>
      </c>
      <c r="I491" s="63">
        <v>313500</v>
      </c>
    </row>
    <row r="492" spans="1:9">
      <c r="A492" s="54">
        <v>12</v>
      </c>
      <c r="B492" s="55" t="s">
        <v>538</v>
      </c>
      <c r="C492" s="55" t="s">
        <v>1028</v>
      </c>
      <c r="D492" s="56">
        <v>44531</v>
      </c>
      <c r="E492" s="55" t="s">
        <v>169</v>
      </c>
      <c r="F492" s="55" t="s">
        <v>6</v>
      </c>
      <c r="G492" s="57">
        <v>854880</v>
      </c>
      <c r="H492" s="57">
        <v>170976</v>
      </c>
      <c r="I492" s="58">
        <v>1025856</v>
      </c>
    </row>
    <row r="493" spans="1:9">
      <c r="A493" s="59">
        <v>12</v>
      </c>
      <c r="B493" s="60" t="s">
        <v>538</v>
      </c>
      <c r="C493" s="60" t="s">
        <v>1029</v>
      </c>
      <c r="D493" s="61">
        <v>44537</v>
      </c>
      <c r="E493" s="60" t="s">
        <v>148</v>
      </c>
      <c r="F493" s="60" t="s">
        <v>6</v>
      </c>
      <c r="G493" s="62">
        <v>267200</v>
      </c>
      <c r="H493" s="62">
        <v>53440</v>
      </c>
      <c r="I493" s="63">
        <v>320640</v>
      </c>
    </row>
    <row r="494" spans="1:9">
      <c r="A494" s="54">
        <v>12</v>
      </c>
      <c r="B494" s="55" t="s">
        <v>538</v>
      </c>
      <c r="C494" s="55" t="s">
        <v>1030</v>
      </c>
      <c r="D494" s="56">
        <v>44537</v>
      </c>
      <c r="E494" s="55" t="s">
        <v>148</v>
      </c>
      <c r="F494" s="55" t="s">
        <v>6</v>
      </c>
      <c r="G494" s="57">
        <v>267200</v>
      </c>
      <c r="H494" s="57">
        <v>53440</v>
      </c>
      <c r="I494" s="58">
        <v>320640</v>
      </c>
    </row>
    <row r="495" spans="1:9">
      <c r="A495" s="59">
        <v>12</v>
      </c>
      <c r="B495" s="60" t="s">
        <v>538</v>
      </c>
      <c r="C495" s="60" t="s">
        <v>1031</v>
      </c>
      <c r="D495" s="61">
        <v>44543</v>
      </c>
      <c r="E495" s="60" t="s">
        <v>149</v>
      </c>
      <c r="F495" s="60" t="s">
        <v>6</v>
      </c>
      <c r="G495" s="62">
        <v>95219250</v>
      </c>
      <c r="H495" s="62">
        <v>19043850</v>
      </c>
      <c r="I495" s="63">
        <v>114263100</v>
      </c>
    </row>
    <row r="496" spans="1:9">
      <c r="A496" s="54">
        <v>12</v>
      </c>
      <c r="B496" s="55" t="s">
        <v>538</v>
      </c>
      <c r="C496" s="55" t="s">
        <v>1032</v>
      </c>
      <c r="D496" s="56">
        <v>44544</v>
      </c>
      <c r="E496" s="55" t="s">
        <v>14</v>
      </c>
      <c r="F496" s="55" t="s">
        <v>6</v>
      </c>
      <c r="G496" s="57">
        <v>816750</v>
      </c>
      <c r="H496" s="57">
        <v>163350</v>
      </c>
      <c r="I496" s="58">
        <v>980100</v>
      </c>
    </row>
    <row r="497" spans="1:9">
      <c r="A497" s="59">
        <v>12</v>
      </c>
      <c r="B497" s="60" t="s">
        <v>538</v>
      </c>
      <c r="C497" s="60" t="s">
        <v>1033</v>
      </c>
      <c r="D497" s="61">
        <v>44544</v>
      </c>
      <c r="E497" s="60" t="s">
        <v>188</v>
      </c>
      <c r="F497" s="60" t="s">
        <v>6</v>
      </c>
      <c r="G497" s="62">
        <v>814104000</v>
      </c>
      <c r="H497" s="60">
        <v>0</v>
      </c>
      <c r="I497" s="63">
        <v>814104000</v>
      </c>
    </row>
    <row r="498" spans="1:9">
      <c r="A498" s="54">
        <v>12</v>
      </c>
      <c r="B498" s="55" t="s">
        <v>538</v>
      </c>
      <c r="C498" s="55" t="s">
        <v>1034</v>
      </c>
      <c r="D498" s="56">
        <v>44544</v>
      </c>
      <c r="E498" s="55" t="s">
        <v>230</v>
      </c>
      <c r="F498" s="55" t="s">
        <v>6</v>
      </c>
      <c r="G498" s="57">
        <v>1212000</v>
      </c>
      <c r="H498" s="57">
        <v>242400</v>
      </c>
      <c r="I498" s="58">
        <v>1454400</v>
      </c>
    </row>
    <row r="499" spans="1:9">
      <c r="A499" s="59">
        <v>12</v>
      </c>
      <c r="B499" s="60" t="s">
        <v>538</v>
      </c>
      <c r="C499" s="60" t="s">
        <v>1035</v>
      </c>
      <c r="D499" s="61">
        <v>44545</v>
      </c>
      <c r="E499" s="60" t="s">
        <v>143</v>
      </c>
      <c r="F499" s="60" t="s">
        <v>6</v>
      </c>
      <c r="G499" s="62">
        <v>11035200</v>
      </c>
      <c r="H499" s="62">
        <v>2207040</v>
      </c>
      <c r="I499" s="63">
        <v>13242240</v>
      </c>
    </row>
    <row r="500" spans="1:9">
      <c r="A500" s="54">
        <v>12</v>
      </c>
      <c r="B500" s="55" t="s">
        <v>538</v>
      </c>
      <c r="C500" s="55" t="s">
        <v>1036</v>
      </c>
      <c r="D500" s="56">
        <v>44545</v>
      </c>
      <c r="E500" s="55" t="s">
        <v>183</v>
      </c>
      <c r="F500" s="55" t="s">
        <v>22</v>
      </c>
      <c r="G500" s="57">
        <v>205000</v>
      </c>
      <c r="H500" s="57">
        <v>41000</v>
      </c>
      <c r="I500" s="58">
        <v>246000</v>
      </c>
    </row>
    <row r="501" spans="1:9">
      <c r="A501" s="59">
        <v>12</v>
      </c>
      <c r="B501" s="60" t="s">
        <v>538</v>
      </c>
      <c r="C501" s="60" t="s">
        <v>1037</v>
      </c>
      <c r="D501" s="61">
        <v>44550</v>
      </c>
      <c r="E501" s="60" t="s">
        <v>181</v>
      </c>
      <c r="F501" s="60" t="s">
        <v>6</v>
      </c>
      <c r="G501" s="62">
        <v>220704000</v>
      </c>
      <c r="H501" s="62">
        <v>44140800</v>
      </c>
      <c r="I501" s="63">
        <v>264844800</v>
      </c>
    </row>
    <row r="502" spans="1:9">
      <c r="A502" s="54">
        <v>12</v>
      </c>
      <c r="B502" s="55" t="s">
        <v>538</v>
      </c>
      <c r="C502" s="55" t="s">
        <v>1038</v>
      </c>
      <c r="D502" s="56">
        <v>44550</v>
      </c>
      <c r="E502" s="55" t="s">
        <v>186</v>
      </c>
      <c r="F502" s="55" t="s">
        <v>6</v>
      </c>
      <c r="G502" s="57">
        <v>10899200</v>
      </c>
      <c r="H502" s="57">
        <v>2179840</v>
      </c>
      <c r="I502" s="58">
        <v>13079040</v>
      </c>
    </row>
    <row r="503" spans="1:9">
      <c r="A503" s="59">
        <v>12</v>
      </c>
      <c r="B503" s="60" t="s">
        <v>538</v>
      </c>
      <c r="C503" s="60" t="s">
        <v>1039</v>
      </c>
      <c r="D503" s="61">
        <v>44550</v>
      </c>
      <c r="E503" s="60" t="s">
        <v>186</v>
      </c>
      <c r="F503" s="60" t="s">
        <v>6</v>
      </c>
      <c r="G503" s="62">
        <v>4522800</v>
      </c>
      <c r="H503" s="62">
        <v>904560</v>
      </c>
      <c r="I503" s="63">
        <v>5427360</v>
      </c>
    </row>
    <row r="504" spans="1:9">
      <c r="A504" s="54">
        <v>12</v>
      </c>
      <c r="B504" s="55" t="s">
        <v>538</v>
      </c>
      <c r="C504" s="55" t="s">
        <v>1040</v>
      </c>
      <c r="D504" s="56">
        <v>44550</v>
      </c>
      <c r="E504" s="55" t="s">
        <v>185</v>
      </c>
      <c r="F504" s="55" t="s">
        <v>6</v>
      </c>
      <c r="G504" s="57">
        <v>13624000</v>
      </c>
      <c r="H504" s="57">
        <v>2724800</v>
      </c>
      <c r="I504" s="58">
        <v>16348800</v>
      </c>
    </row>
    <row r="505" spans="1:9">
      <c r="A505" s="59">
        <v>12</v>
      </c>
      <c r="B505" s="60" t="s">
        <v>538</v>
      </c>
      <c r="C505" s="60" t="s">
        <v>1041</v>
      </c>
      <c r="D505" s="61">
        <v>44550</v>
      </c>
      <c r="E505" s="60" t="s">
        <v>185</v>
      </c>
      <c r="F505" s="60" t="s">
        <v>6</v>
      </c>
      <c r="G505" s="62">
        <v>27136800</v>
      </c>
      <c r="H505" s="62">
        <v>5427360</v>
      </c>
      <c r="I505" s="63">
        <v>32564160</v>
      </c>
    </row>
    <row r="506" spans="1:9">
      <c r="A506" s="54">
        <v>12</v>
      </c>
      <c r="B506" s="55" t="s">
        <v>538</v>
      </c>
      <c r="C506" s="55" t="s">
        <v>1042</v>
      </c>
      <c r="D506" s="56">
        <v>44551</v>
      </c>
      <c r="E506" s="55" t="s">
        <v>5</v>
      </c>
      <c r="F506" s="55" t="s">
        <v>6</v>
      </c>
      <c r="G506" s="57">
        <v>462104850</v>
      </c>
      <c r="H506" s="57">
        <v>92420970</v>
      </c>
      <c r="I506" s="58">
        <v>554525820</v>
      </c>
    </row>
    <row r="507" spans="1:9">
      <c r="A507" s="59">
        <v>12</v>
      </c>
      <c r="B507" s="60" t="s">
        <v>538</v>
      </c>
      <c r="C507" s="60" t="s">
        <v>1043</v>
      </c>
      <c r="D507" s="61">
        <v>44551</v>
      </c>
      <c r="E507" s="60" t="s">
        <v>179</v>
      </c>
      <c r="F507" s="60" t="s">
        <v>6</v>
      </c>
      <c r="G507" s="62">
        <v>24211200</v>
      </c>
      <c r="H507" s="62">
        <v>4842240</v>
      </c>
      <c r="I507" s="63">
        <v>29053440</v>
      </c>
    </row>
    <row r="508" spans="1:9">
      <c r="A508" s="54">
        <v>12</v>
      </c>
      <c r="B508" s="55" t="s">
        <v>538</v>
      </c>
      <c r="C508" s="55" t="s">
        <v>1044</v>
      </c>
      <c r="D508" s="56">
        <v>44552</v>
      </c>
      <c r="E508" s="55" t="s">
        <v>314</v>
      </c>
      <c r="F508" s="55" t="s">
        <v>6</v>
      </c>
      <c r="G508" s="57">
        <v>938700</v>
      </c>
      <c r="H508" s="57">
        <v>187740</v>
      </c>
      <c r="I508" s="58">
        <v>1126440</v>
      </c>
    </row>
    <row r="509" spans="1:9">
      <c r="A509" s="59">
        <v>12</v>
      </c>
      <c r="B509" s="60" t="s">
        <v>538</v>
      </c>
      <c r="C509" s="60" t="s">
        <v>1045</v>
      </c>
      <c r="D509" s="61">
        <v>44552</v>
      </c>
      <c r="E509" s="60" t="s">
        <v>160</v>
      </c>
      <c r="F509" s="60" t="s">
        <v>6</v>
      </c>
      <c r="G509" s="62">
        <v>3957450</v>
      </c>
      <c r="H509" s="62">
        <v>791490</v>
      </c>
      <c r="I509" s="63">
        <v>4748940</v>
      </c>
    </row>
    <row r="510" spans="1:9">
      <c r="A510" s="54">
        <v>12</v>
      </c>
      <c r="B510" s="55" t="s">
        <v>538</v>
      </c>
      <c r="C510" s="55" t="s">
        <v>1046</v>
      </c>
      <c r="D510" s="56">
        <v>44552</v>
      </c>
      <c r="E510" s="55" t="s">
        <v>304</v>
      </c>
      <c r="F510" s="55" t="s">
        <v>6</v>
      </c>
      <c r="G510" s="57">
        <v>9609600</v>
      </c>
      <c r="H510" s="57">
        <v>1921920</v>
      </c>
      <c r="I510" s="58">
        <v>11531520</v>
      </c>
    </row>
    <row r="511" spans="1:9">
      <c r="A511" s="59">
        <v>12</v>
      </c>
      <c r="B511" s="60" t="s">
        <v>538</v>
      </c>
      <c r="C511" s="60" t="s">
        <v>1047</v>
      </c>
      <c r="D511" s="61">
        <v>44552</v>
      </c>
      <c r="E511" s="60" t="s">
        <v>297</v>
      </c>
      <c r="F511" s="60" t="s">
        <v>6</v>
      </c>
      <c r="G511" s="62">
        <v>84813780</v>
      </c>
      <c r="H511" s="62">
        <v>16962756</v>
      </c>
      <c r="I511" s="63">
        <v>101776536</v>
      </c>
    </row>
    <row r="512" spans="1:9">
      <c r="A512" s="54">
        <v>12</v>
      </c>
      <c r="B512" s="55" t="s">
        <v>538</v>
      </c>
      <c r="C512" s="55" t="s">
        <v>1048</v>
      </c>
      <c r="D512" s="56">
        <v>44553</v>
      </c>
      <c r="E512" s="55" t="s">
        <v>223</v>
      </c>
      <c r="F512" s="55" t="s">
        <v>6</v>
      </c>
      <c r="G512" s="57">
        <v>8135300</v>
      </c>
      <c r="H512" s="57">
        <v>1627060</v>
      </c>
      <c r="I512" s="58">
        <v>9762360</v>
      </c>
    </row>
    <row r="513" spans="1:9">
      <c r="A513" s="59">
        <v>12</v>
      </c>
      <c r="B513" s="60" t="s">
        <v>538</v>
      </c>
      <c r="C513" s="60" t="s">
        <v>1049</v>
      </c>
      <c r="D513" s="61">
        <v>44553</v>
      </c>
      <c r="E513" s="60" t="s">
        <v>33</v>
      </c>
      <c r="F513" s="60" t="s">
        <v>6</v>
      </c>
      <c r="G513" s="62">
        <v>433189600</v>
      </c>
      <c r="H513" s="62">
        <v>86637920</v>
      </c>
      <c r="I513" s="63">
        <v>519827520</v>
      </c>
    </row>
    <row r="514" spans="1:9">
      <c r="A514" s="54">
        <v>12</v>
      </c>
      <c r="B514" s="55" t="s">
        <v>538</v>
      </c>
      <c r="C514" s="55" t="s">
        <v>1050</v>
      </c>
      <c r="D514" s="56">
        <v>44557</v>
      </c>
      <c r="E514" s="55" t="s">
        <v>310</v>
      </c>
      <c r="F514" s="55" t="s">
        <v>6</v>
      </c>
      <c r="G514" s="57">
        <v>36182400</v>
      </c>
      <c r="H514" s="57">
        <v>7236480</v>
      </c>
      <c r="I514" s="58">
        <v>43418880</v>
      </c>
    </row>
    <row r="515" spans="1:9">
      <c r="A515" s="59">
        <v>12</v>
      </c>
      <c r="B515" s="60" t="s">
        <v>538</v>
      </c>
      <c r="C515" s="60" t="s">
        <v>1051</v>
      </c>
      <c r="D515" s="61">
        <v>44558</v>
      </c>
      <c r="E515" s="60" t="s">
        <v>276</v>
      </c>
      <c r="F515" s="60" t="s">
        <v>6</v>
      </c>
      <c r="G515" s="62">
        <v>95539200</v>
      </c>
      <c r="H515" s="62">
        <v>19107840</v>
      </c>
      <c r="I515" s="63">
        <v>114647040</v>
      </c>
    </row>
    <row r="516" spans="1:9">
      <c r="A516" s="54">
        <v>12</v>
      </c>
      <c r="B516" s="55" t="s">
        <v>538</v>
      </c>
      <c r="C516" s="55" t="s">
        <v>1052</v>
      </c>
      <c r="D516" s="56">
        <v>44558</v>
      </c>
      <c r="E516" s="55" t="s">
        <v>276</v>
      </c>
      <c r="F516" s="55" t="s">
        <v>6</v>
      </c>
      <c r="G516" s="57">
        <v>22567260</v>
      </c>
      <c r="H516" s="57">
        <v>4513452</v>
      </c>
      <c r="I516" s="58">
        <v>27080712</v>
      </c>
    </row>
    <row r="517" spans="1:9">
      <c r="A517" s="59">
        <v>12</v>
      </c>
      <c r="B517" s="60" t="s">
        <v>538</v>
      </c>
      <c r="C517" s="60" t="s">
        <v>1053</v>
      </c>
      <c r="D517" s="61">
        <v>44558</v>
      </c>
      <c r="E517" s="60" t="s">
        <v>213</v>
      </c>
      <c r="F517" s="60" t="s">
        <v>6</v>
      </c>
      <c r="G517" s="62">
        <v>5908500</v>
      </c>
      <c r="H517" s="62">
        <v>1181700</v>
      </c>
      <c r="I517" s="63">
        <v>7090200</v>
      </c>
    </row>
    <row r="518" spans="1:9">
      <c r="A518" s="54">
        <v>12</v>
      </c>
      <c r="B518" s="55" t="s">
        <v>538</v>
      </c>
      <c r="C518" s="55" t="s">
        <v>1054</v>
      </c>
      <c r="D518" s="56">
        <v>44558</v>
      </c>
      <c r="E518" s="55" t="s">
        <v>238</v>
      </c>
      <c r="F518" s="55" t="s">
        <v>6</v>
      </c>
      <c r="G518" s="57">
        <v>2086400</v>
      </c>
      <c r="H518" s="57">
        <v>417280</v>
      </c>
      <c r="I518" s="58">
        <v>2503680</v>
      </c>
    </row>
    <row r="519" spans="1:9">
      <c r="A519" s="59">
        <v>12</v>
      </c>
      <c r="B519" s="60" t="s">
        <v>538</v>
      </c>
      <c r="C519" s="60" t="s">
        <v>1055</v>
      </c>
      <c r="D519" s="61">
        <v>44558</v>
      </c>
      <c r="E519" s="60" t="s">
        <v>253</v>
      </c>
      <c r="F519" s="60" t="s">
        <v>6</v>
      </c>
      <c r="G519" s="62">
        <v>4345200</v>
      </c>
      <c r="H519" s="62">
        <v>869040</v>
      </c>
      <c r="I519" s="63">
        <v>5214240</v>
      </c>
    </row>
    <row r="520" spans="1:9">
      <c r="A520" s="54">
        <v>12</v>
      </c>
      <c r="B520" s="55" t="s">
        <v>538</v>
      </c>
      <c r="C520" s="55" t="s">
        <v>1056</v>
      </c>
      <c r="D520" s="56">
        <v>44558</v>
      </c>
      <c r="E520" s="55" t="s">
        <v>30</v>
      </c>
      <c r="F520" s="55" t="s">
        <v>6</v>
      </c>
      <c r="G520" s="57">
        <v>6787200</v>
      </c>
      <c r="H520" s="57">
        <v>1357440</v>
      </c>
      <c r="I520" s="58">
        <v>8144640</v>
      </c>
    </row>
    <row r="521" spans="1:9">
      <c r="A521" s="59">
        <v>12</v>
      </c>
      <c r="B521" s="60" t="s">
        <v>538</v>
      </c>
      <c r="C521" s="60" t="s">
        <v>1057</v>
      </c>
      <c r="D521" s="61">
        <v>44558</v>
      </c>
      <c r="E521" s="60" t="s">
        <v>234</v>
      </c>
      <c r="F521" s="60" t="s">
        <v>6</v>
      </c>
      <c r="G521" s="62">
        <v>2595200</v>
      </c>
      <c r="H521" s="62">
        <v>519040</v>
      </c>
      <c r="I521" s="63">
        <v>3114240</v>
      </c>
    </row>
    <row r="522" spans="1:9">
      <c r="A522" s="54">
        <v>12</v>
      </c>
      <c r="B522" s="55" t="s">
        <v>538</v>
      </c>
      <c r="C522" s="55" t="s">
        <v>1058</v>
      </c>
      <c r="D522" s="56">
        <v>44559</v>
      </c>
      <c r="E522" s="55" t="s">
        <v>105</v>
      </c>
      <c r="F522" s="55" t="s">
        <v>6</v>
      </c>
      <c r="G522" s="57">
        <v>1554600</v>
      </c>
      <c r="H522" s="57">
        <v>310920</v>
      </c>
      <c r="I522" s="58">
        <v>1865520</v>
      </c>
    </row>
    <row r="523" spans="1:9">
      <c r="A523" s="59">
        <v>12</v>
      </c>
      <c r="B523" s="60" t="s">
        <v>538</v>
      </c>
      <c r="C523" s="60" t="s">
        <v>1059</v>
      </c>
      <c r="D523" s="61">
        <v>44559</v>
      </c>
      <c r="E523" s="60" t="s">
        <v>158</v>
      </c>
      <c r="F523" s="60" t="s">
        <v>6</v>
      </c>
      <c r="G523" s="62">
        <v>6218400</v>
      </c>
      <c r="H523" s="62">
        <v>1243680</v>
      </c>
      <c r="I523" s="63">
        <v>7462080</v>
      </c>
    </row>
    <row r="524" spans="1:9">
      <c r="A524" s="54">
        <v>12</v>
      </c>
      <c r="B524" s="55" t="s">
        <v>538</v>
      </c>
      <c r="C524" s="55" t="s">
        <v>1060</v>
      </c>
      <c r="D524" s="56">
        <v>44559</v>
      </c>
      <c r="E524" s="55" t="s">
        <v>302</v>
      </c>
      <c r="F524" s="55" t="s">
        <v>6</v>
      </c>
      <c r="G524" s="57">
        <v>12436800</v>
      </c>
      <c r="H524" s="57">
        <v>2487360</v>
      </c>
      <c r="I524" s="58">
        <v>14924160</v>
      </c>
    </row>
    <row r="525" spans="1:9">
      <c r="A525" s="59">
        <v>12</v>
      </c>
      <c r="B525" s="60" t="s">
        <v>538</v>
      </c>
      <c r="C525" s="60" t="s">
        <v>1061</v>
      </c>
      <c r="D525" s="61">
        <v>44559</v>
      </c>
      <c r="E525" s="60" t="s">
        <v>285</v>
      </c>
      <c r="F525" s="60" t="s">
        <v>6</v>
      </c>
      <c r="G525" s="62">
        <v>1008000</v>
      </c>
      <c r="H525" s="62">
        <v>201600</v>
      </c>
      <c r="I525" s="63">
        <v>1209600</v>
      </c>
    </row>
    <row r="526" spans="1:9">
      <c r="A526" s="54">
        <v>12</v>
      </c>
      <c r="B526" s="55" t="s">
        <v>538</v>
      </c>
      <c r="C526" s="55" t="s">
        <v>1062</v>
      </c>
      <c r="D526" s="56">
        <v>44559</v>
      </c>
      <c r="E526" s="55" t="s">
        <v>26</v>
      </c>
      <c r="F526" s="55" t="s">
        <v>6</v>
      </c>
      <c r="G526" s="57">
        <v>2376000</v>
      </c>
      <c r="H526" s="57">
        <v>475200</v>
      </c>
      <c r="I526" s="58">
        <v>2851200</v>
      </c>
    </row>
    <row r="527" spans="1:9">
      <c r="A527" s="59">
        <v>12</v>
      </c>
      <c r="B527" s="60" t="s">
        <v>538</v>
      </c>
      <c r="C527" s="60" t="s">
        <v>1063</v>
      </c>
      <c r="D527" s="61">
        <v>44559</v>
      </c>
      <c r="E527" s="60" t="s">
        <v>107</v>
      </c>
      <c r="F527" s="60" t="s">
        <v>6</v>
      </c>
      <c r="G527" s="62">
        <v>2726400</v>
      </c>
      <c r="H527" s="62">
        <v>545280</v>
      </c>
      <c r="I527" s="63">
        <v>3271680</v>
      </c>
    </row>
    <row r="528" spans="1:9">
      <c r="A528" s="54">
        <v>12</v>
      </c>
      <c r="B528" s="55" t="s">
        <v>538</v>
      </c>
      <c r="C528" s="55" t="s">
        <v>1064</v>
      </c>
      <c r="D528" s="56">
        <v>44559</v>
      </c>
      <c r="E528" s="55" t="s">
        <v>107</v>
      </c>
      <c r="F528" s="55" t="s">
        <v>6</v>
      </c>
      <c r="G528" s="57">
        <v>8889500</v>
      </c>
      <c r="H528" s="57">
        <v>1777900</v>
      </c>
      <c r="I528" s="58">
        <v>10667400</v>
      </c>
    </row>
    <row r="529" spans="1:9">
      <c r="A529" s="59">
        <v>12</v>
      </c>
      <c r="B529" s="60" t="s">
        <v>538</v>
      </c>
      <c r="C529" s="60" t="s">
        <v>1065</v>
      </c>
      <c r="D529" s="61">
        <v>44560</v>
      </c>
      <c r="E529" s="60" t="s">
        <v>293</v>
      </c>
      <c r="F529" s="60" t="s">
        <v>6</v>
      </c>
      <c r="G529" s="62">
        <v>9045600</v>
      </c>
      <c r="H529" s="62">
        <v>1809120</v>
      </c>
      <c r="I529" s="63">
        <v>10854720</v>
      </c>
    </row>
    <row r="530" spans="1:9">
      <c r="A530" s="54">
        <v>12</v>
      </c>
      <c r="B530" s="55" t="s">
        <v>565</v>
      </c>
      <c r="C530" s="55" t="s">
        <v>1066</v>
      </c>
      <c r="D530" s="56">
        <v>44536</v>
      </c>
      <c r="E530" s="55" t="s">
        <v>148</v>
      </c>
      <c r="F530" s="55" t="s">
        <v>7</v>
      </c>
      <c r="G530" s="57">
        <v>4200</v>
      </c>
      <c r="H530" s="55">
        <v>840</v>
      </c>
      <c r="I530" s="58">
        <v>5040</v>
      </c>
    </row>
    <row r="531" spans="1:9">
      <c r="A531" s="59">
        <v>12</v>
      </c>
      <c r="B531" s="60" t="s">
        <v>565</v>
      </c>
      <c r="C531" s="60" t="s">
        <v>1067</v>
      </c>
      <c r="D531" s="61">
        <v>44538</v>
      </c>
      <c r="E531" s="60" t="s">
        <v>107</v>
      </c>
      <c r="F531" s="60" t="s">
        <v>7</v>
      </c>
      <c r="G531" s="62">
        <v>14000</v>
      </c>
      <c r="H531" s="62">
        <v>2800</v>
      </c>
      <c r="I531" s="63">
        <v>16800</v>
      </c>
    </row>
    <row r="532" spans="1:9">
      <c r="A532" s="54">
        <v>12</v>
      </c>
      <c r="B532" s="55" t="s">
        <v>565</v>
      </c>
      <c r="C532" s="55" t="s">
        <v>1068</v>
      </c>
      <c r="D532" s="56">
        <v>44540</v>
      </c>
      <c r="E532" s="55" t="s">
        <v>71</v>
      </c>
      <c r="F532" s="55" t="s">
        <v>7</v>
      </c>
      <c r="G532" s="57">
        <v>12600</v>
      </c>
      <c r="H532" s="57">
        <v>2520</v>
      </c>
      <c r="I532" s="58">
        <v>15120</v>
      </c>
    </row>
    <row r="533" spans="1:9">
      <c r="A533" s="59">
        <v>12</v>
      </c>
      <c r="B533" s="60" t="s">
        <v>565</v>
      </c>
      <c r="C533" s="60" t="s">
        <v>1069</v>
      </c>
      <c r="D533" s="61">
        <v>44540</v>
      </c>
      <c r="E533" s="60" t="s">
        <v>66</v>
      </c>
      <c r="F533" s="60" t="s">
        <v>7</v>
      </c>
      <c r="G533" s="62">
        <v>9000</v>
      </c>
      <c r="H533" s="62">
        <v>1800</v>
      </c>
      <c r="I533" s="63">
        <v>10800</v>
      </c>
    </row>
    <row r="534" spans="1:9">
      <c r="A534" s="54">
        <v>12</v>
      </c>
      <c r="B534" s="55" t="s">
        <v>565</v>
      </c>
      <c r="C534" s="55" t="s">
        <v>1070</v>
      </c>
      <c r="D534" s="56">
        <v>44540</v>
      </c>
      <c r="E534" s="55" t="s">
        <v>148</v>
      </c>
      <c r="F534" s="55" t="s">
        <v>7</v>
      </c>
      <c r="G534" s="57">
        <v>18000</v>
      </c>
      <c r="H534" s="57">
        <v>3600</v>
      </c>
      <c r="I534" s="58">
        <v>21600</v>
      </c>
    </row>
    <row r="535" spans="1:9">
      <c r="A535" s="59">
        <v>12</v>
      </c>
      <c r="B535" s="60" t="s">
        <v>565</v>
      </c>
      <c r="C535" s="60" t="s">
        <v>1071</v>
      </c>
      <c r="D535" s="61">
        <v>44540</v>
      </c>
      <c r="E535" s="60" t="s">
        <v>19</v>
      </c>
      <c r="F535" s="60" t="s">
        <v>7</v>
      </c>
      <c r="G535" s="62">
        <v>72000</v>
      </c>
      <c r="H535" s="62">
        <v>14400</v>
      </c>
      <c r="I535" s="63">
        <v>86400</v>
      </c>
    </row>
    <row r="536" spans="1:9">
      <c r="A536" s="54">
        <v>12</v>
      </c>
      <c r="B536" s="55" t="s">
        <v>565</v>
      </c>
      <c r="C536" s="55" t="s">
        <v>1072</v>
      </c>
      <c r="D536" s="56">
        <v>44547</v>
      </c>
      <c r="E536" s="55" t="s">
        <v>89</v>
      </c>
      <c r="F536" s="55" t="s">
        <v>7</v>
      </c>
      <c r="G536" s="57">
        <v>36000</v>
      </c>
      <c r="H536" s="57">
        <v>7200</v>
      </c>
      <c r="I536" s="58">
        <v>43200</v>
      </c>
    </row>
    <row r="537" spans="1:9">
      <c r="A537" s="59">
        <v>12</v>
      </c>
      <c r="B537" s="60" t="s">
        <v>575</v>
      </c>
      <c r="C537" s="60" t="s">
        <v>1073</v>
      </c>
      <c r="D537" s="61">
        <v>44560</v>
      </c>
      <c r="E537" s="60" t="s">
        <v>243</v>
      </c>
      <c r="F537" s="60" t="s">
        <v>6</v>
      </c>
      <c r="G537" s="62">
        <v>1113750</v>
      </c>
      <c r="H537" s="62">
        <v>222750</v>
      </c>
      <c r="I537" s="63">
        <v>1336500</v>
      </c>
    </row>
    <row r="538" spans="1:9">
      <c r="A538" s="54">
        <v>12</v>
      </c>
      <c r="B538" s="55" t="s">
        <v>580</v>
      </c>
      <c r="C538" s="55" t="s">
        <v>1074</v>
      </c>
      <c r="D538" s="56">
        <v>44532</v>
      </c>
      <c r="E538" s="55" t="s">
        <v>261</v>
      </c>
      <c r="F538" s="55" t="s">
        <v>6</v>
      </c>
      <c r="G538" s="57">
        <v>2270800</v>
      </c>
      <c r="H538" s="57">
        <v>454160</v>
      </c>
      <c r="I538" s="58">
        <v>2724960</v>
      </c>
    </row>
    <row r="539" spans="1:9">
      <c r="A539" s="59">
        <v>12</v>
      </c>
      <c r="B539" s="60" t="s">
        <v>580</v>
      </c>
      <c r="C539" s="60" t="s">
        <v>1075</v>
      </c>
      <c r="D539" s="61">
        <v>44538</v>
      </c>
      <c r="E539" s="60" t="s">
        <v>288</v>
      </c>
      <c r="F539" s="60" t="s">
        <v>6</v>
      </c>
      <c r="G539" s="62">
        <v>6218400</v>
      </c>
      <c r="H539" s="62">
        <v>1243680</v>
      </c>
      <c r="I539" s="63">
        <v>7462080</v>
      </c>
    </row>
    <row r="540" spans="1:9">
      <c r="A540" s="54">
        <v>12</v>
      </c>
      <c r="B540" s="55" t="s">
        <v>583</v>
      </c>
      <c r="C540" s="55" t="s">
        <v>1076</v>
      </c>
      <c r="D540" s="56">
        <v>44544</v>
      </c>
      <c r="E540" s="55" t="s">
        <v>237</v>
      </c>
      <c r="F540" s="55" t="s">
        <v>6</v>
      </c>
      <c r="G540" s="57">
        <v>848400</v>
      </c>
      <c r="H540" s="57">
        <v>169680</v>
      </c>
      <c r="I540" s="58">
        <v>1018080</v>
      </c>
    </row>
    <row r="541" spans="1:9">
      <c r="A541" s="59">
        <v>12</v>
      </c>
      <c r="B541" s="60" t="s">
        <v>583</v>
      </c>
      <c r="C541" s="60" t="s">
        <v>1077</v>
      </c>
      <c r="D541" s="61">
        <v>44551</v>
      </c>
      <c r="E541" s="60" t="s">
        <v>237</v>
      </c>
      <c r="F541" s="60" t="s">
        <v>6</v>
      </c>
      <c r="G541" s="62">
        <v>848400</v>
      </c>
      <c r="H541" s="62">
        <v>169680</v>
      </c>
      <c r="I541" s="63">
        <v>1018080</v>
      </c>
    </row>
    <row r="542" spans="1:9">
      <c r="A542" s="54">
        <v>12</v>
      </c>
      <c r="B542" s="55" t="s">
        <v>583</v>
      </c>
      <c r="C542" s="55" t="s">
        <v>1078</v>
      </c>
      <c r="D542" s="56">
        <v>44553</v>
      </c>
      <c r="E542" s="55" t="s">
        <v>237</v>
      </c>
      <c r="F542" s="55" t="s">
        <v>6</v>
      </c>
      <c r="G542" s="57">
        <v>1131200</v>
      </c>
      <c r="H542" s="57">
        <v>226240</v>
      </c>
      <c r="I542" s="58">
        <v>1357440</v>
      </c>
    </row>
    <row r="543" spans="1:9">
      <c r="A543" s="59">
        <v>12</v>
      </c>
      <c r="B543" s="60" t="s">
        <v>583</v>
      </c>
      <c r="C543" s="60" t="s">
        <v>1079</v>
      </c>
      <c r="D543" s="61">
        <v>44559</v>
      </c>
      <c r="E543" s="60" t="s">
        <v>192</v>
      </c>
      <c r="F543" s="60" t="s">
        <v>6</v>
      </c>
      <c r="G543" s="62">
        <v>85200</v>
      </c>
      <c r="H543" s="62">
        <v>17040</v>
      </c>
      <c r="I543" s="63">
        <v>102240</v>
      </c>
    </row>
    <row r="544" spans="1:9">
      <c r="A544" s="54">
        <v>12</v>
      </c>
      <c r="B544" s="55" t="s">
        <v>585</v>
      </c>
      <c r="C544" s="55" t="s">
        <v>1080</v>
      </c>
      <c r="D544" s="56">
        <v>44550</v>
      </c>
      <c r="E544" s="55" t="s">
        <v>29</v>
      </c>
      <c r="F544" s="55" t="s">
        <v>6</v>
      </c>
      <c r="G544" s="57">
        <v>7777000</v>
      </c>
      <c r="H544" s="57">
        <v>1555400</v>
      </c>
      <c r="I544" s="58">
        <v>9332400</v>
      </c>
    </row>
    <row r="545" spans="1:9">
      <c r="A545" s="59">
        <v>12</v>
      </c>
      <c r="B545" s="60" t="s">
        <v>585</v>
      </c>
      <c r="C545" s="60" t="s">
        <v>1081</v>
      </c>
      <c r="D545" s="61">
        <v>44550</v>
      </c>
      <c r="E545" s="60" t="s">
        <v>147</v>
      </c>
      <c r="F545" s="60" t="s">
        <v>6</v>
      </c>
      <c r="G545" s="62">
        <v>14414400</v>
      </c>
      <c r="H545" s="62">
        <v>2882880</v>
      </c>
      <c r="I545" s="63">
        <v>17297280</v>
      </c>
    </row>
    <row r="546" spans="1:9">
      <c r="A546" s="54">
        <v>12</v>
      </c>
      <c r="B546" s="55" t="s">
        <v>587</v>
      </c>
      <c r="C546" s="55" t="s">
        <v>1082</v>
      </c>
      <c r="D546" s="56">
        <v>44540</v>
      </c>
      <c r="E546" s="55" t="s">
        <v>198</v>
      </c>
      <c r="F546" s="55" t="s">
        <v>6</v>
      </c>
      <c r="G546" s="57">
        <v>4383100</v>
      </c>
      <c r="H546" s="57">
        <v>876620</v>
      </c>
      <c r="I546" s="58">
        <v>5259720</v>
      </c>
    </row>
    <row r="547" spans="1:9">
      <c r="A547" s="59">
        <v>12</v>
      </c>
      <c r="B547" s="60" t="s">
        <v>587</v>
      </c>
      <c r="C547" s="60" t="s">
        <v>1083</v>
      </c>
      <c r="D547" s="61">
        <v>44540</v>
      </c>
      <c r="E547" s="60" t="s">
        <v>198</v>
      </c>
      <c r="F547" s="60" t="s">
        <v>6</v>
      </c>
      <c r="G547" s="62">
        <v>900900</v>
      </c>
      <c r="H547" s="62">
        <v>180180</v>
      </c>
      <c r="I547" s="63">
        <v>1081080</v>
      </c>
    </row>
    <row r="548" spans="1:9">
      <c r="A548" s="54">
        <v>12</v>
      </c>
      <c r="B548" s="55" t="s">
        <v>587</v>
      </c>
      <c r="C548" s="55" t="s">
        <v>1084</v>
      </c>
      <c r="D548" s="56">
        <v>44540</v>
      </c>
      <c r="E548" s="55" t="s">
        <v>198</v>
      </c>
      <c r="F548" s="55" t="s">
        <v>6</v>
      </c>
      <c r="G548" s="57">
        <v>900900</v>
      </c>
      <c r="H548" s="57">
        <v>180180</v>
      </c>
      <c r="I548" s="58">
        <v>1081080</v>
      </c>
    </row>
    <row r="549" spans="1:9">
      <c r="A549" s="59">
        <v>12</v>
      </c>
      <c r="B549" s="60" t="s">
        <v>587</v>
      </c>
      <c r="C549" s="60" t="s">
        <v>1085</v>
      </c>
      <c r="D549" s="61">
        <v>44558</v>
      </c>
      <c r="E549" s="60" t="s">
        <v>166</v>
      </c>
      <c r="F549" s="60" t="s">
        <v>6</v>
      </c>
      <c r="G549" s="62">
        <v>60400</v>
      </c>
      <c r="H549" s="62">
        <v>12080</v>
      </c>
      <c r="I549" s="63">
        <v>72480</v>
      </c>
    </row>
    <row r="550" spans="1:9">
      <c r="A550" s="54">
        <v>12</v>
      </c>
      <c r="B550" s="55" t="s">
        <v>594</v>
      </c>
      <c r="C550" s="55" t="s">
        <v>1086</v>
      </c>
      <c r="D550" s="56">
        <v>44538</v>
      </c>
      <c r="E550" s="55" t="s">
        <v>9</v>
      </c>
      <c r="F550" s="55" t="s">
        <v>6</v>
      </c>
      <c r="G550" s="57">
        <v>208048800</v>
      </c>
      <c r="H550" s="57">
        <v>41609760</v>
      </c>
      <c r="I550" s="58">
        <v>249658560</v>
      </c>
    </row>
    <row r="551" spans="1:9">
      <c r="A551" s="59">
        <v>12</v>
      </c>
      <c r="B551" s="60" t="s">
        <v>594</v>
      </c>
      <c r="C551" s="60" t="s">
        <v>1087</v>
      </c>
      <c r="D551" s="61">
        <v>44538</v>
      </c>
      <c r="E551" s="60" t="s">
        <v>106</v>
      </c>
      <c r="F551" s="60" t="s">
        <v>6</v>
      </c>
      <c r="G551" s="62">
        <v>99494400</v>
      </c>
      <c r="H551" s="62">
        <v>19898880</v>
      </c>
      <c r="I551" s="63">
        <v>119393280</v>
      </c>
    </row>
    <row r="552" spans="1:9">
      <c r="A552" s="54">
        <v>12</v>
      </c>
      <c r="B552" s="55" t="s">
        <v>594</v>
      </c>
      <c r="C552" s="55" t="s">
        <v>1088</v>
      </c>
      <c r="D552" s="56">
        <v>44543</v>
      </c>
      <c r="E552" s="55" t="s">
        <v>136</v>
      </c>
      <c r="F552" s="55" t="s">
        <v>6</v>
      </c>
      <c r="G552" s="57">
        <v>757500</v>
      </c>
      <c r="H552" s="57">
        <v>151500</v>
      </c>
      <c r="I552" s="58">
        <v>909000</v>
      </c>
    </row>
    <row r="553" spans="1:9">
      <c r="A553" s="59">
        <v>12</v>
      </c>
      <c r="B553" s="60" t="s">
        <v>594</v>
      </c>
      <c r="C553" s="60" t="s">
        <v>1089</v>
      </c>
      <c r="D553" s="61">
        <v>44557</v>
      </c>
      <c r="E553" s="60" t="s">
        <v>128</v>
      </c>
      <c r="F553" s="60" t="s">
        <v>6</v>
      </c>
      <c r="G553" s="62">
        <v>415600</v>
      </c>
      <c r="H553" s="62">
        <v>83120</v>
      </c>
      <c r="I553" s="63">
        <v>498720</v>
      </c>
    </row>
    <row r="554" spans="1:9">
      <c r="A554" s="54">
        <v>12</v>
      </c>
      <c r="B554" s="55" t="s">
        <v>594</v>
      </c>
      <c r="C554" s="55" t="s">
        <v>1090</v>
      </c>
      <c r="D554" s="56">
        <v>44558</v>
      </c>
      <c r="E554" s="55" t="s">
        <v>40</v>
      </c>
      <c r="F554" s="55" t="s">
        <v>6</v>
      </c>
      <c r="G554" s="57">
        <v>62184000</v>
      </c>
      <c r="H554" s="57">
        <v>12436800</v>
      </c>
      <c r="I554" s="58">
        <v>74620800</v>
      </c>
    </row>
    <row r="555" spans="1:9">
      <c r="A555" s="59">
        <v>12</v>
      </c>
      <c r="B555" s="60" t="s">
        <v>594</v>
      </c>
      <c r="C555" s="60" t="s">
        <v>1091</v>
      </c>
      <c r="D555" s="61">
        <v>44559</v>
      </c>
      <c r="E555" s="60" t="s">
        <v>128</v>
      </c>
      <c r="F555" s="60" t="s">
        <v>6</v>
      </c>
      <c r="G555" s="62">
        <v>-415600</v>
      </c>
      <c r="H555" s="62">
        <v>-83120</v>
      </c>
      <c r="I555" s="63">
        <v>-498720</v>
      </c>
    </row>
    <row r="556" spans="1:9">
      <c r="A556" s="54">
        <v>12</v>
      </c>
      <c r="B556" s="55" t="s">
        <v>597</v>
      </c>
      <c r="C556" s="55" t="s">
        <v>1092</v>
      </c>
      <c r="D556" s="56">
        <v>44531</v>
      </c>
      <c r="E556" s="55" t="s">
        <v>277</v>
      </c>
      <c r="F556" s="55" t="s">
        <v>6</v>
      </c>
      <c r="G556" s="57">
        <v>36182400</v>
      </c>
      <c r="H556" s="57">
        <v>7236480</v>
      </c>
      <c r="I556" s="58">
        <v>43418880</v>
      </c>
    </row>
    <row r="557" spans="1:9">
      <c r="A557" s="59">
        <v>12</v>
      </c>
      <c r="B557" s="60" t="s">
        <v>597</v>
      </c>
      <c r="C557" s="60" t="s">
        <v>1093</v>
      </c>
      <c r="D557" s="61">
        <v>44551</v>
      </c>
      <c r="E557" s="60" t="s">
        <v>11</v>
      </c>
      <c r="F557" s="60" t="s">
        <v>7</v>
      </c>
      <c r="G557" s="62">
        <v>12600</v>
      </c>
      <c r="H557" s="62">
        <v>2520</v>
      </c>
      <c r="I557" s="63">
        <v>15120</v>
      </c>
    </row>
    <row r="558" spans="1:9">
      <c r="A558" s="54">
        <v>12</v>
      </c>
      <c r="B558" s="55" t="s">
        <v>597</v>
      </c>
      <c r="C558" s="55" t="s">
        <v>1094</v>
      </c>
      <c r="D558" s="56">
        <v>44557</v>
      </c>
      <c r="E558" s="55" t="s">
        <v>300</v>
      </c>
      <c r="F558" s="55" t="s">
        <v>6</v>
      </c>
      <c r="G558" s="57">
        <v>76574400</v>
      </c>
      <c r="H558" s="57">
        <v>15314880</v>
      </c>
      <c r="I558" s="58">
        <v>91889280</v>
      </c>
    </row>
    <row r="559" spans="1:9">
      <c r="A559" s="59">
        <v>12</v>
      </c>
      <c r="B559" s="60" t="s">
        <v>597</v>
      </c>
      <c r="C559" s="60" t="s">
        <v>1095</v>
      </c>
      <c r="D559" s="61">
        <v>44558</v>
      </c>
      <c r="E559" s="60" t="s">
        <v>250</v>
      </c>
      <c r="F559" s="60" t="s">
        <v>7</v>
      </c>
      <c r="G559" s="62">
        <v>4200</v>
      </c>
      <c r="H559" s="60">
        <v>840</v>
      </c>
      <c r="I559" s="63">
        <v>5040</v>
      </c>
    </row>
    <row r="560" spans="1:9">
      <c r="A560" s="54">
        <v>12</v>
      </c>
      <c r="B560" s="55" t="s">
        <v>597</v>
      </c>
      <c r="C560" s="55" t="s">
        <v>1096</v>
      </c>
      <c r="D560" s="56">
        <v>44560</v>
      </c>
      <c r="E560" s="55" t="s">
        <v>228</v>
      </c>
      <c r="F560" s="55" t="s">
        <v>6</v>
      </c>
      <c r="G560" s="57">
        <v>70700</v>
      </c>
      <c r="H560" s="57">
        <v>14140</v>
      </c>
      <c r="I560" s="58">
        <v>84840</v>
      </c>
    </row>
    <row r="561" spans="1:9">
      <c r="A561" s="52">
        <v>12</v>
      </c>
      <c r="B561" s="53" t="s">
        <v>597</v>
      </c>
      <c r="C561" s="53" t="s">
        <v>1097</v>
      </c>
      <c r="D561" s="64">
        <v>44560</v>
      </c>
      <c r="E561" s="53" t="s">
        <v>277</v>
      </c>
      <c r="F561" s="53" t="s">
        <v>6</v>
      </c>
      <c r="G561" s="65">
        <v>25088000</v>
      </c>
      <c r="H561" s="65">
        <v>5017600</v>
      </c>
      <c r="I561" s="66">
        <v>30105600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2B8DC-98DB-4B77-AE30-F2226D6A5F28}">
  <dimension ref="A2:H16"/>
  <sheetViews>
    <sheetView topLeftCell="A4" zoomScaleNormal="100" workbookViewId="0">
      <selection activeCell="D11" sqref="D11"/>
    </sheetView>
  </sheetViews>
  <sheetFormatPr baseColWidth="10" defaultColWidth="7.44140625" defaultRowHeight="11.4"/>
  <cols>
    <col min="1" max="1" width="21.88671875" style="4" customWidth="1"/>
    <col min="2" max="2" width="25.6640625" style="4" customWidth="1"/>
    <col min="3" max="3" width="21.109375" style="4" customWidth="1"/>
    <col min="4" max="4" width="44" style="4" customWidth="1"/>
    <col min="5" max="5" width="15.6640625" style="2" customWidth="1"/>
    <col min="6" max="6" width="21" style="3" customWidth="1"/>
    <col min="7" max="7" width="14.33203125" style="4" customWidth="1"/>
    <col min="8" max="8" width="18.33203125" style="4" customWidth="1"/>
    <col min="9" max="9" width="13.109375" style="4" customWidth="1"/>
    <col min="10" max="10" width="16.44140625" style="4" customWidth="1"/>
    <col min="11" max="16384" width="7.44140625" style="4"/>
  </cols>
  <sheetData>
    <row r="2" spans="1:8" ht="17.399999999999999">
      <c r="A2" s="1" t="s">
        <v>318</v>
      </c>
      <c r="B2" s="1"/>
      <c r="C2" s="1"/>
      <c r="D2" s="1"/>
    </row>
    <row r="4" spans="1:8" ht="24.6" thickBot="1">
      <c r="A4" s="5" t="s">
        <v>319</v>
      </c>
      <c r="B4" s="5" t="s">
        <v>320</v>
      </c>
      <c r="C4" s="5" t="s">
        <v>321</v>
      </c>
      <c r="D4" s="5" t="s">
        <v>322</v>
      </c>
      <c r="E4" s="6" t="s">
        <v>323</v>
      </c>
      <c r="F4" s="5" t="s">
        <v>324</v>
      </c>
      <c r="G4" s="5" t="s">
        <v>325</v>
      </c>
      <c r="H4" s="5" t="s">
        <v>326</v>
      </c>
    </row>
    <row r="5" spans="1:8" ht="30.75" customHeight="1">
      <c r="A5" s="44" t="s">
        <v>327</v>
      </c>
      <c r="B5" s="45" t="s">
        <v>328</v>
      </c>
      <c r="C5" s="46" t="s">
        <v>329</v>
      </c>
      <c r="D5" s="47" t="s">
        <v>330</v>
      </c>
      <c r="E5" s="49">
        <v>100000</v>
      </c>
      <c r="F5" s="7" t="s">
        <v>331</v>
      </c>
      <c r="G5" s="8">
        <v>50000</v>
      </c>
      <c r="H5" s="8" t="s">
        <v>332</v>
      </c>
    </row>
    <row r="6" spans="1:8" ht="21" customHeight="1">
      <c r="A6" s="41"/>
      <c r="B6" s="37"/>
      <c r="C6" s="40"/>
      <c r="D6" s="48"/>
      <c r="E6" s="50"/>
      <c r="F6" s="13" t="s">
        <v>333</v>
      </c>
      <c r="G6" s="14">
        <v>50000</v>
      </c>
      <c r="H6" s="14" t="s">
        <v>334</v>
      </c>
    </row>
    <row r="7" spans="1:8" ht="21" customHeight="1">
      <c r="A7" s="9" t="s">
        <v>335</v>
      </c>
      <c r="B7" s="10" t="s">
        <v>336</v>
      </c>
      <c r="C7" s="10"/>
      <c r="D7" s="11" t="s">
        <v>337</v>
      </c>
      <c r="E7" s="12">
        <v>48369.46</v>
      </c>
      <c r="F7" s="13" t="s">
        <v>338</v>
      </c>
      <c r="G7" s="14">
        <v>48352</v>
      </c>
      <c r="H7" s="14"/>
    </row>
    <row r="8" spans="1:8" ht="21" customHeight="1">
      <c r="A8" s="9" t="s">
        <v>339</v>
      </c>
      <c r="B8" s="10" t="s">
        <v>340</v>
      </c>
      <c r="C8" s="10"/>
      <c r="D8" s="11" t="s">
        <v>341</v>
      </c>
      <c r="E8" s="12">
        <v>214054.8</v>
      </c>
      <c r="F8" s="13" t="s">
        <v>342</v>
      </c>
      <c r="G8" s="14">
        <v>214010</v>
      </c>
      <c r="H8" s="14"/>
    </row>
    <row r="9" spans="1:8" ht="21" customHeight="1">
      <c r="A9" s="9" t="s">
        <v>343</v>
      </c>
      <c r="B9" s="10" t="s">
        <v>344</v>
      </c>
      <c r="C9" s="10" t="s">
        <v>345</v>
      </c>
      <c r="D9" s="11" t="s">
        <v>346</v>
      </c>
      <c r="E9" s="12">
        <v>100000</v>
      </c>
      <c r="F9" s="13"/>
      <c r="G9" s="14"/>
      <c r="H9" s="14" t="s">
        <v>347</v>
      </c>
    </row>
    <row r="10" spans="1:8" ht="21" customHeight="1">
      <c r="A10" s="41" t="s">
        <v>348</v>
      </c>
      <c r="B10" s="37" t="s">
        <v>349</v>
      </c>
      <c r="C10" s="39" t="s">
        <v>350</v>
      </c>
      <c r="D10" s="11" t="s">
        <v>351</v>
      </c>
      <c r="E10" s="12">
        <v>50000</v>
      </c>
      <c r="F10" s="13"/>
      <c r="G10" s="14"/>
      <c r="H10" s="14" t="s">
        <v>347</v>
      </c>
    </row>
    <row r="11" spans="1:8" ht="21" customHeight="1">
      <c r="A11" s="41"/>
      <c r="B11" s="37"/>
      <c r="C11" s="40"/>
      <c r="D11" s="11" t="s">
        <v>346</v>
      </c>
      <c r="E11" s="12">
        <v>92068.24</v>
      </c>
      <c r="F11" s="13"/>
      <c r="G11" s="14"/>
      <c r="H11" s="14" t="s">
        <v>347</v>
      </c>
    </row>
    <row r="12" spans="1:8" ht="21" customHeight="1">
      <c r="A12" s="35" t="s">
        <v>352</v>
      </c>
      <c r="B12" s="37" t="s">
        <v>353</v>
      </c>
      <c r="C12" s="39" t="s">
        <v>354</v>
      </c>
      <c r="D12" s="11" t="s">
        <v>346</v>
      </c>
      <c r="E12" s="12">
        <v>100000</v>
      </c>
      <c r="F12" s="13"/>
      <c r="G12" s="14"/>
      <c r="H12" s="14" t="s">
        <v>347</v>
      </c>
    </row>
    <row r="13" spans="1:8" ht="21" customHeight="1" thickBot="1">
      <c r="A13" s="36"/>
      <c r="B13" s="38"/>
      <c r="C13" s="40"/>
      <c r="D13" s="11" t="s">
        <v>351</v>
      </c>
      <c r="E13" s="12">
        <v>50000</v>
      </c>
      <c r="F13" s="13"/>
      <c r="G13" s="14"/>
      <c r="H13" s="14" t="s">
        <v>347</v>
      </c>
    </row>
    <row r="14" spans="1:8" ht="21" customHeight="1">
      <c r="A14" s="41" t="s">
        <v>355</v>
      </c>
      <c r="B14" s="37" t="s">
        <v>356</v>
      </c>
      <c r="C14" s="39" t="s">
        <v>357</v>
      </c>
      <c r="D14" s="11" t="s">
        <v>346</v>
      </c>
      <c r="E14" s="12">
        <v>60000</v>
      </c>
      <c r="F14" s="13"/>
      <c r="G14" s="14"/>
      <c r="H14" s="14" t="s">
        <v>347</v>
      </c>
    </row>
    <row r="15" spans="1:8" ht="21" customHeight="1" thickBot="1">
      <c r="A15" s="42"/>
      <c r="B15" s="38"/>
      <c r="C15" s="43"/>
      <c r="D15" s="15" t="s">
        <v>351</v>
      </c>
      <c r="E15" s="16">
        <v>25000</v>
      </c>
      <c r="F15" s="17"/>
      <c r="G15" s="18"/>
      <c r="H15" s="18" t="s">
        <v>347</v>
      </c>
    </row>
    <row r="16" spans="1:8" ht="24" customHeight="1" thickBot="1">
      <c r="B16" s="19"/>
      <c r="C16" s="19"/>
      <c r="D16" s="20" t="s">
        <v>358</v>
      </c>
      <c r="E16" s="21">
        <f>SUM(E5:E15)</f>
        <v>839492.5</v>
      </c>
      <c r="F16" s="19"/>
      <c r="G16" s="22">
        <f>SUM(G5:G15)</f>
        <v>362362</v>
      </c>
      <c r="H16" s="22"/>
    </row>
  </sheetData>
  <protectedRanges>
    <protectedRange sqref="D5:H15 B14:C14 B5:C12" name="Range4_1_1_1"/>
  </protectedRanges>
  <mergeCells count="14">
    <mergeCell ref="A10:A11"/>
    <mergeCell ref="B10:B11"/>
    <mergeCell ref="C10:C11"/>
    <mergeCell ref="A5:A6"/>
    <mergeCell ref="B5:B6"/>
    <mergeCell ref="C5:C6"/>
    <mergeCell ref="D5:D6"/>
    <mergeCell ref="E5:E6"/>
    <mergeCell ref="A12:A13"/>
    <mergeCell ref="B12:B13"/>
    <mergeCell ref="C12:C13"/>
    <mergeCell ref="A14:A15"/>
    <mergeCell ref="B14:B15"/>
    <mergeCell ref="C14:C15"/>
  </mergeCells>
  <pageMargins left="0.7" right="0.7" top="0.75" bottom="0.75" header="0.3" footer="0.3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121D9-560C-4AC7-BFC9-266900AF8EC5}">
  <dimension ref="A1:K47"/>
  <sheetViews>
    <sheetView showGridLines="0" zoomScale="90" zoomScaleNormal="90" workbookViewId="0">
      <selection activeCell="A13" sqref="A1:A1048576"/>
    </sheetView>
  </sheetViews>
  <sheetFormatPr baseColWidth="10" defaultRowHeight="13.8"/>
  <cols>
    <col min="1" max="1" width="38.109375" style="23" bestFit="1" customWidth="1"/>
    <col min="2" max="2" width="11.5546875" style="31"/>
    <col min="3" max="3" width="11.6640625" style="31" bestFit="1" customWidth="1"/>
    <col min="4" max="5" width="11.5546875" style="31"/>
    <col min="6" max="6" width="16.6640625" style="31" bestFit="1" customWidth="1"/>
    <col min="7" max="7" width="11.5546875" style="23"/>
    <col min="8" max="8" width="19.33203125" style="23" bestFit="1" customWidth="1"/>
    <col min="9" max="9" width="13.6640625" style="23" bestFit="1" customWidth="1"/>
    <col min="10" max="10" width="14.33203125" style="23" bestFit="1" customWidth="1"/>
    <col min="11" max="16384" width="11.5546875" style="23"/>
  </cols>
  <sheetData>
    <row r="1" spans="1:1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55.2">
      <c r="A2" s="24" t="s">
        <v>359</v>
      </c>
      <c r="B2" s="24" t="s">
        <v>360</v>
      </c>
      <c r="C2" s="24" t="s">
        <v>320</v>
      </c>
      <c r="D2" s="24" t="s">
        <v>322</v>
      </c>
      <c r="E2" s="24" t="s">
        <v>361</v>
      </c>
      <c r="F2" s="24" t="s">
        <v>362</v>
      </c>
      <c r="G2" s="24" t="s">
        <v>363</v>
      </c>
      <c r="H2" s="24" t="s">
        <v>364</v>
      </c>
      <c r="I2" s="24" t="s">
        <v>365</v>
      </c>
      <c r="J2" s="24" t="s">
        <v>366</v>
      </c>
      <c r="K2" s="24" t="s">
        <v>367</v>
      </c>
    </row>
    <row r="3" spans="1:11">
      <c r="A3" s="26" t="s">
        <v>368</v>
      </c>
      <c r="B3" s="25" t="s">
        <v>369</v>
      </c>
      <c r="C3" s="25" t="s">
        <v>370</v>
      </c>
      <c r="D3" s="25" t="s">
        <v>371</v>
      </c>
      <c r="E3" s="25" t="s">
        <v>372</v>
      </c>
      <c r="F3" s="25" t="s">
        <v>373</v>
      </c>
      <c r="G3" s="26"/>
      <c r="H3" s="26" t="s">
        <v>374</v>
      </c>
      <c r="I3" s="26" t="s">
        <v>375</v>
      </c>
      <c r="J3" s="27">
        <v>11269049.68</v>
      </c>
      <c r="K3" s="26"/>
    </row>
    <row r="4" spans="1:11">
      <c r="A4" s="29" t="s">
        <v>368</v>
      </c>
      <c r="B4" s="28" t="s">
        <v>376</v>
      </c>
      <c r="C4" s="28" t="s">
        <v>377</v>
      </c>
      <c r="D4" s="28" t="s">
        <v>378</v>
      </c>
      <c r="E4" s="28" t="s">
        <v>376</v>
      </c>
      <c r="F4" s="28"/>
      <c r="G4" s="29"/>
      <c r="H4" s="29" t="s">
        <v>376</v>
      </c>
      <c r="I4" s="29" t="s">
        <v>379</v>
      </c>
      <c r="J4" s="30">
        <v>12739611.92</v>
      </c>
      <c r="K4" s="29"/>
    </row>
    <row r="5" spans="1:11">
      <c r="A5" s="26" t="s">
        <v>368</v>
      </c>
      <c r="B5" s="25" t="s">
        <v>380</v>
      </c>
      <c r="C5" s="25" t="s">
        <v>381</v>
      </c>
      <c r="D5" s="25" t="s">
        <v>382</v>
      </c>
      <c r="E5" s="25" t="s">
        <v>383</v>
      </c>
      <c r="F5" s="25" t="s">
        <v>384</v>
      </c>
      <c r="G5" s="26"/>
      <c r="H5" s="26" t="s">
        <v>385</v>
      </c>
      <c r="I5" s="26" t="s">
        <v>386</v>
      </c>
      <c r="J5" s="27">
        <v>12376745.640000001</v>
      </c>
      <c r="K5" s="26"/>
    </row>
    <row r="6" spans="1:11">
      <c r="A6" s="29" t="s">
        <v>368</v>
      </c>
      <c r="B6" s="28" t="s">
        <v>387</v>
      </c>
      <c r="C6" s="28" t="s">
        <v>388</v>
      </c>
      <c r="D6" s="28" t="s">
        <v>389</v>
      </c>
      <c r="E6" s="28" t="s">
        <v>387</v>
      </c>
      <c r="F6" s="28"/>
      <c r="G6" s="29"/>
      <c r="H6" s="29" t="s">
        <v>387</v>
      </c>
      <c r="I6" s="29" t="s">
        <v>386</v>
      </c>
      <c r="J6" s="30">
        <v>12500514.880000001</v>
      </c>
      <c r="K6" s="29"/>
    </row>
    <row r="7" spans="1:11">
      <c r="A7" s="26" t="s">
        <v>390</v>
      </c>
      <c r="B7" s="25" t="s">
        <v>391</v>
      </c>
      <c r="C7" s="25" t="s">
        <v>392</v>
      </c>
      <c r="D7" s="25" t="s">
        <v>371</v>
      </c>
      <c r="E7" s="25" t="s">
        <v>393</v>
      </c>
      <c r="F7" s="25" t="s">
        <v>394</v>
      </c>
      <c r="G7" s="26"/>
      <c r="H7" s="26" t="s">
        <v>395</v>
      </c>
      <c r="I7" s="26" t="s">
        <v>396</v>
      </c>
      <c r="J7" s="27">
        <v>4178924</v>
      </c>
      <c r="K7" s="26"/>
    </row>
    <row r="8" spans="1:11">
      <c r="A8" s="29" t="s">
        <v>390</v>
      </c>
      <c r="B8" s="28" t="s">
        <v>397</v>
      </c>
      <c r="C8" s="28" t="s">
        <v>398</v>
      </c>
      <c r="D8" s="28" t="s">
        <v>378</v>
      </c>
      <c r="E8" s="28" t="s">
        <v>399</v>
      </c>
      <c r="F8" s="28" t="s">
        <v>400</v>
      </c>
      <c r="G8" s="29"/>
      <c r="H8" s="29" t="s">
        <v>401</v>
      </c>
      <c r="I8" s="29" t="s">
        <v>402</v>
      </c>
      <c r="J8" s="30">
        <v>4139308</v>
      </c>
      <c r="K8" s="29"/>
    </row>
    <row r="9" spans="1:11">
      <c r="A9" s="26" t="s">
        <v>390</v>
      </c>
      <c r="B9" s="25" t="s">
        <v>403</v>
      </c>
      <c r="C9" s="25">
        <v>1</v>
      </c>
      <c r="D9" s="25" t="s">
        <v>382</v>
      </c>
      <c r="E9" s="25" t="s">
        <v>403</v>
      </c>
      <c r="F9" s="25"/>
      <c r="G9" s="26"/>
      <c r="H9" s="26" t="s">
        <v>403</v>
      </c>
      <c r="I9" s="26" t="s">
        <v>404</v>
      </c>
      <c r="J9" s="27">
        <v>4456746</v>
      </c>
      <c r="K9" s="26"/>
    </row>
    <row r="10" spans="1:11">
      <c r="A10" s="29" t="s">
        <v>390</v>
      </c>
      <c r="B10" s="28" t="s">
        <v>405</v>
      </c>
      <c r="C10" s="28" t="s">
        <v>406</v>
      </c>
      <c r="D10" s="28" t="s">
        <v>389</v>
      </c>
      <c r="E10" s="28" t="s">
        <v>407</v>
      </c>
      <c r="F10" s="28" t="s">
        <v>408</v>
      </c>
      <c r="G10" s="29"/>
      <c r="H10" s="29" t="s">
        <v>409</v>
      </c>
      <c r="I10" s="29" t="s">
        <v>410</v>
      </c>
      <c r="J10" s="30">
        <v>2198986</v>
      </c>
      <c r="K10" s="29"/>
    </row>
    <row r="11" spans="1:11">
      <c r="A11" s="26" t="s">
        <v>411</v>
      </c>
      <c r="B11" s="25" t="s">
        <v>412</v>
      </c>
      <c r="C11" s="25" t="s">
        <v>413</v>
      </c>
      <c r="D11" s="25" t="s">
        <v>371</v>
      </c>
      <c r="E11" s="25" t="s">
        <v>414</v>
      </c>
      <c r="F11" s="25" t="s">
        <v>415</v>
      </c>
      <c r="G11" s="26"/>
      <c r="H11" s="26" t="s">
        <v>416</v>
      </c>
      <c r="I11" s="26" t="s">
        <v>417</v>
      </c>
      <c r="J11" s="27">
        <v>6490161.5499999998</v>
      </c>
      <c r="K11" s="26"/>
    </row>
    <row r="12" spans="1:11">
      <c r="A12" s="29" t="s">
        <v>411</v>
      </c>
      <c r="B12" s="28" t="s">
        <v>376</v>
      </c>
      <c r="C12" s="28" t="s">
        <v>418</v>
      </c>
      <c r="D12" s="28" t="s">
        <v>378</v>
      </c>
      <c r="E12" s="28" t="s">
        <v>376</v>
      </c>
      <c r="F12" s="28"/>
      <c r="G12" s="29"/>
      <c r="H12" s="29" t="s">
        <v>376</v>
      </c>
      <c r="I12" s="29" t="s">
        <v>419</v>
      </c>
      <c r="J12" s="30">
        <v>4912908.87</v>
      </c>
      <c r="K12" s="29"/>
    </row>
    <row r="13" spans="1:11">
      <c r="A13" s="26" t="s">
        <v>411</v>
      </c>
      <c r="B13" s="25" t="s">
        <v>380</v>
      </c>
      <c r="C13" s="25" t="s">
        <v>420</v>
      </c>
      <c r="D13" s="25" t="s">
        <v>382</v>
      </c>
      <c r="E13" s="25" t="s">
        <v>421</v>
      </c>
      <c r="F13" s="25" t="s">
        <v>422</v>
      </c>
      <c r="G13" s="26"/>
      <c r="H13" s="26" t="s">
        <v>423</v>
      </c>
      <c r="I13" s="26" t="s">
        <v>424</v>
      </c>
      <c r="J13" s="27">
        <v>5140267.99</v>
      </c>
      <c r="K13" s="26"/>
    </row>
    <row r="14" spans="1:11">
      <c r="A14" s="29" t="s">
        <v>411</v>
      </c>
      <c r="B14" s="28" t="s">
        <v>425</v>
      </c>
      <c r="C14" s="28" t="s">
        <v>426</v>
      </c>
      <c r="D14" s="28" t="s">
        <v>389</v>
      </c>
      <c r="E14" s="28" t="s">
        <v>427</v>
      </c>
      <c r="F14" s="28" t="s">
        <v>428</v>
      </c>
      <c r="G14" s="29"/>
      <c r="H14" s="29" t="s">
        <v>429</v>
      </c>
      <c r="I14" s="29" t="s">
        <v>430</v>
      </c>
      <c r="J14" s="30">
        <v>5256453.07</v>
      </c>
      <c r="K14" s="29"/>
    </row>
    <row r="15" spans="1:11">
      <c r="A15" s="26" t="s">
        <v>431</v>
      </c>
      <c r="B15" s="25" t="s">
        <v>432</v>
      </c>
      <c r="C15" s="25" t="s">
        <v>433</v>
      </c>
      <c r="D15" s="25" t="s">
        <v>434</v>
      </c>
      <c r="E15" s="25" t="s">
        <v>435</v>
      </c>
      <c r="F15" s="25"/>
      <c r="G15" s="26"/>
      <c r="H15" s="26" t="s">
        <v>432</v>
      </c>
      <c r="I15" s="26" t="s">
        <v>436</v>
      </c>
      <c r="J15" s="27">
        <v>2402400</v>
      </c>
      <c r="K15" s="26"/>
    </row>
    <row r="16" spans="1:11">
      <c r="A16" s="29" t="s">
        <v>431</v>
      </c>
      <c r="B16" s="28" t="s">
        <v>412</v>
      </c>
      <c r="C16" s="28" t="s">
        <v>437</v>
      </c>
      <c r="D16" s="28" t="s">
        <v>438</v>
      </c>
      <c r="E16" s="28" t="s">
        <v>412</v>
      </c>
      <c r="F16" s="28"/>
      <c r="G16" s="29"/>
      <c r="H16" s="29" t="s">
        <v>412</v>
      </c>
      <c r="I16" s="29" t="s">
        <v>439</v>
      </c>
      <c r="J16" s="30">
        <v>2625000</v>
      </c>
      <c r="K16" s="29"/>
    </row>
    <row r="17" spans="1:11">
      <c r="A17" s="26" t="s">
        <v>431</v>
      </c>
      <c r="B17" s="25" t="s">
        <v>372</v>
      </c>
      <c r="C17" s="25" t="s">
        <v>440</v>
      </c>
      <c r="D17" s="25" t="s">
        <v>441</v>
      </c>
      <c r="E17" s="25" t="s">
        <v>372</v>
      </c>
      <c r="F17" s="25"/>
      <c r="G17" s="26"/>
      <c r="H17" s="26" t="s">
        <v>372</v>
      </c>
      <c r="I17" s="26" t="s">
        <v>442</v>
      </c>
      <c r="J17" s="27">
        <v>2205000</v>
      </c>
      <c r="K17" s="26"/>
    </row>
    <row r="18" spans="1:11">
      <c r="A18" s="29" t="s">
        <v>431</v>
      </c>
      <c r="B18" s="28" t="s">
        <v>432</v>
      </c>
      <c r="C18" s="28" t="s">
        <v>443</v>
      </c>
      <c r="D18" s="28" t="s">
        <v>441</v>
      </c>
      <c r="E18" s="28" t="s">
        <v>444</v>
      </c>
      <c r="F18" s="28"/>
      <c r="G18" s="29"/>
      <c r="H18" s="29" t="s">
        <v>432</v>
      </c>
      <c r="I18" s="29" t="s">
        <v>445</v>
      </c>
      <c r="J18" s="30">
        <v>462000</v>
      </c>
      <c r="K18" s="29"/>
    </row>
    <row r="19" spans="1:11">
      <c r="A19" s="26" t="s">
        <v>431</v>
      </c>
      <c r="B19" s="25" t="s">
        <v>372</v>
      </c>
      <c r="C19" s="25" t="s">
        <v>446</v>
      </c>
      <c r="D19" s="25" t="s">
        <v>447</v>
      </c>
      <c r="E19" s="25" t="s">
        <v>372</v>
      </c>
      <c r="F19" s="25"/>
      <c r="G19" s="26"/>
      <c r="H19" s="26" t="s">
        <v>372</v>
      </c>
      <c r="I19" s="26" t="s">
        <v>448</v>
      </c>
      <c r="J19" s="27">
        <v>2205000</v>
      </c>
      <c r="K19" s="26"/>
    </row>
    <row r="20" spans="1:11">
      <c r="A20" s="29" t="s">
        <v>431</v>
      </c>
      <c r="B20" s="28" t="s">
        <v>412</v>
      </c>
      <c r="C20" s="28" t="s">
        <v>449</v>
      </c>
      <c r="D20" s="28" t="s">
        <v>371</v>
      </c>
      <c r="E20" s="28" t="s">
        <v>412</v>
      </c>
      <c r="F20" s="28"/>
      <c r="G20" s="29"/>
      <c r="H20" s="29" t="s">
        <v>412</v>
      </c>
      <c r="I20" s="29" t="s">
        <v>450</v>
      </c>
      <c r="J20" s="30">
        <v>2205000</v>
      </c>
      <c r="K20" s="29"/>
    </row>
    <row r="21" spans="1:11">
      <c r="A21" s="26" t="s">
        <v>431</v>
      </c>
      <c r="B21" s="25" t="s">
        <v>432</v>
      </c>
      <c r="C21" s="25" t="s">
        <v>451</v>
      </c>
      <c r="D21" s="25" t="s">
        <v>371</v>
      </c>
      <c r="E21" s="25" t="s">
        <v>444</v>
      </c>
      <c r="F21" s="25"/>
      <c r="G21" s="26"/>
      <c r="H21" s="26" t="s">
        <v>432</v>
      </c>
      <c r="I21" s="26" t="s">
        <v>452</v>
      </c>
      <c r="J21" s="27">
        <v>703500</v>
      </c>
      <c r="K21" s="26"/>
    </row>
    <row r="22" spans="1:11">
      <c r="A22" s="29" t="s">
        <v>431</v>
      </c>
      <c r="B22" s="28" t="s">
        <v>453</v>
      </c>
      <c r="C22" s="28" t="s">
        <v>454</v>
      </c>
      <c r="D22" s="28" t="s">
        <v>378</v>
      </c>
      <c r="E22" s="28" t="s">
        <v>453</v>
      </c>
      <c r="F22" s="28"/>
      <c r="G22" s="29"/>
      <c r="H22" s="29" t="s">
        <v>453</v>
      </c>
      <c r="I22" s="29" t="s">
        <v>455</v>
      </c>
      <c r="J22" s="30">
        <v>2205000</v>
      </c>
      <c r="K22" s="29"/>
    </row>
    <row r="23" spans="1:11">
      <c r="A23" s="26" t="s">
        <v>456</v>
      </c>
      <c r="B23" s="25" t="s">
        <v>457</v>
      </c>
      <c r="C23" s="25" t="s">
        <v>458</v>
      </c>
      <c r="D23" s="25" t="s">
        <v>371</v>
      </c>
      <c r="E23" s="25" t="s">
        <v>459</v>
      </c>
      <c r="F23" s="25" t="s">
        <v>460</v>
      </c>
      <c r="G23" s="26"/>
      <c r="H23" s="26" t="s">
        <v>461</v>
      </c>
      <c r="I23" s="26" t="s">
        <v>462</v>
      </c>
      <c r="J23" s="27">
        <v>1344000</v>
      </c>
      <c r="K23" s="26"/>
    </row>
    <row r="24" spans="1:11">
      <c r="A24" s="29" t="s">
        <v>456</v>
      </c>
      <c r="B24" s="28" t="s">
        <v>463</v>
      </c>
      <c r="C24" s="28" t="s">
        <v>464</v>
      </c>
      <c r="D24" s="28" t="s">
        <v>378</v>
      </c>
      <c r="E24" s="28" t="s">
        <v>465</v>
      </c>
      <c r="F24" s="28" t="s">
        <v>460</v>
      </c>
      <c r="G24" s="29"/>
      <c r="H24" s="29" t="s">
        <v>466</v>
      </c>
      <c r="I24" s="29" t="s">
        <v>462</v>
      </c>
      <c r="J24" s="30">
        <v>1344000</v>
      </c>
      <c r="K24" s="29"/>
    </row>
    <row r="25" spans="1:11">
      <c r="A25" s="26" t="s">
        <v>456</v>
      </c>
      <c r="B25" s="25" t="s">
        <v>467</v>
      </c>
      <c r="C25" s="25" t="s">
        <v>468</v>
      </c>
      <c r="D25" s="25" t="s">
        <v>382</v>
      </c>
      <c r="E25" s="25" t="s">
        <v>467</v>
      </c>
      <c r="F25" s="25"/>
      <c r="G25" s="26"/>
      <c r="H25" s="26" t="s">
        <v>467</v>
      </c>
      <c r="I25" s="26" t="s">
        <v>462</v>
      </c>
      <c r="J25" s="27">
        <v>1344000</v>
      </c>
      <c r="K25" s="26"/>
    </row>
    <row r="26" spans="1:11">
      <c r="A26" s="29" t="s">
        <v>456</v>
      </c>
      <c r="B26" s="28" t="s">
        <v>469</v>
      </c>
      <c r="C26" s="28" t="s">
        <v>470</v>
      </c>
      <c r="D26" s="28" t="s">
        <v>389</v>
      </c>
      <c r="E26" s="28" t="s">
        <v>469</v>
      </c>
      <c r="F26" s="28" t="s">
        <v>460</v>
      </c>
      <c r="G26" s="29"/>
      <c r="H26" s="29" t="s">
        <v>471</v>
      </c>
      <c r="I26" s="29" t="s">
        <v>462</v>
      </c>
      <c r="J26" s="30">
        <v>1344000</v>
      </c>
      <c r="K26" s="29"/>
    </row>
    <row r="27" spans="1:11">
      <c r="A27" s="26" t="s">
        <v>472</v>
      </c>
      <c r="B27" s="25" t="s">
        <v>473</v>
      </c>
      <c r="C27" s="25" t="s">
        <v>474</v>
      </c>
      <c r="D27" s="25" t="s">
        <v>371</v>
      </c>
      <c r="E27" s="25" t="s">
        <v>473</v>
      </c>
      <c r="F27" s="25"/>
      <c r="G27" s="26"/>
      <c r="H27" s="26" t="s">
        <v>473</v>
      </c>
      <c r="I27" s="26" t="s">
        <v>475</v>
      </c>
      <c r="J27" s="27">
        <v>8073070.0899999999</v>
      </c>
      <c r="K27" s="26"/>
    </row>
    <row r="28" spans="1:11">
      <c r="A28" s="29" t="s">
        <v>472</v>
      </c>
      <c r="B28" s="28" t="s">
        <v>476</v>
      </c>
      <c r="C28" s="28" t="s">
        <v>477</v>
      </c>
      <c r="D28" s="28" t="s">
        <v>378</v>
      </c>
      <c r="E28" s="28" t="s">
        <v>476</v>
      </c>
      <c r="F28" s="28"/>
      <c r="G28" s="29"/>
      <c r="H28" s="29" t="s">
        <v>476</v>
      </c>
      <c r="I28" s="29" t="s">
        <v>478</v>
      </c>
      <c r="J28" s="30">
        <v>8554006.0500000007</v>
      </c>
      <c r="K28" s="29"/>
    </row>
    <row r="29" spans="1:11">
      <c r="A29" s="26" t="s">
        <v>472</v>
      </c>
      <c r="B29" s="25" t="s">
        <v>479</v>
      </c>
      <c r="C29" s="25" t="s">
        <v>480</v>
      </c>
      <c r="D29" s="25" t="s">
        <v>382</v>
      </c>
      <c r="E29" s="25" t="s">
        <v>479</v>
      </c>
      <c r="F29" s="25"/>
      <c r="G29" s="26"/>
      <c r="H29" s="26" t="s">
        <v>479</v>
      </c>
      <c r="I29" s="26" t="s">
        <v>481</v>
      </c>
      <c r="J29" s="27">
        <v>7767326.4299999997</v>
      </c>
      <c r="K29" s="26"/>
    </row>
    <row r="30" spans="1:11">
      <c r="A30" s="29" t="s">
        <v>472</v>
      </c>
      <c r="B30" s="28" t="s">
        <v>387</v>
      </c>
      <c r="C30" s="28" t="s">
        <v>482</v>
      </c>
      <c r="D30" s="28" t="s">
        <v>389</v>
      </c>
      <c r="E30" s="28" t="s">
        <v>387</v>
      </c>
      <c r="F30" s="28"/>
      <c r="G30" s="29"/>
      <c r="H30" s="29" t="s">
        <v>387</v>
      </c>
      <c r="I30" s="29" t="s">
        <v>483</v>
      </c>
      <c r="J30" s="30">
        <v>4352469.0999999996</v>
      </c>
      <c r="K30" s="29"/>
    </row>
    <row r="31" spans="1:11">
      <c r="A31" s="26" t="s">
        <v>484</v>
      </c>
      <c r="B31" s="25" t="s">
        <v>391</v>
      </c>
      <c r="C31" s="25" t="s">
        <v>485</v>
      </c>
      <c r="D31" s="25" t="s">
        <v>371</v>
      </c>
      <c r="E31" s="25" t="s">
        <v>391</v>
      </c>
      <c r="F31" s="25"/>
      <c r="G31" s="26"/>
      <c r="H31" s="26" t="s">
        <v>391</v>
      </c>
      <c r="I31" s="26" t="s">
        <v>462</v>
      </c>
      <c r="J31" s="27">
        <v>8859943.75</v>
      </c>
      <c r="K31" s="26"/>
    </row>
    <row r="32" spans="1:11">
      <c r="A32" s="29" t="s">
        <v>484</v>
      </c>
      <c r="B32" s="28" t="s">
        <v>486</v>
      </c>
      <c r="C32" s="28" t="s">
        <v>487</v>
      </c>
      <c r="D32" s="28" t="s">
        <v>378</v>
      </c>
      <c r="E32" s="28" t="s">
        <v>486</v>
      </c>
      <c r="F32" s="28"/>
      <c r="G32" s="29"/>
      <c r="H32" s="29" t="s">
        <v>486</v>
      </c>
      <c r="I32" s="29" t="s">
        <v>462</v>
      </c>
      <c r="J32" s="30">
        <v>10069281.5</v>
      </c>
      <c r="K32" s="29"/>
    </row>
    <row r="33" spans="1:11">
      <c r="A33" s="26" t="s">
        <v>484</v>
      </c>
      <c r="B33" s="25" t="s">
        <v>421</v>
      </c>
      <c r="C33" s="25" t="s">
        <v>488</v>
      </c>
      <c r="D33" s="25" t="s">
        <v>382</v>
      </c>
      <c r="E33" s="25" t="s">
        <v>421</v>
      </c>
      <c r="F33" s="25"/>
      <c r="G33" s="26"/>
      <c r="H33" s="26" t="s">
        <v>421</v>
      </c>
      <c r="I33" s="26" t="s">
        <v>462</v>
      </c>
      <c r="J33" s="27">
        <v>10114432.779999999</v>
      </c>
      <c r="K33" s="26"/>
    </row>
    <row r="34" spans="1:11">
      <c r="A34" s="29" t="s">
        <v>484</v>
      </c>
      <c r="B34" s="28" t="s">
        <v>489</v>
      </c>
      <c r="C34" s="28" t="s">
        <v>490</v>
      </c>
      <c r="D34" s="28" t="s">
        <v>389</v>
      </c>
      <c r="E34" s="28" t="s">
        <v>489</v>
      </c>
      <c r="F34" s="28"/>
      <c r="G34" s="29"/>
      <c r="H34" s="29" t="s">
        <v>489</v>
      </c>
      <c r="I34" s="29" t="s">
        <v>462</v>
      </c>
      <c r="J34" s="30">
        <v>10165365.75</v>
      </c>
      <c r="K34" s="29"/>
    </row>
    <row r="35" spans="1:11">
      <c r="A35" s="26" t="s">
        <v>491</v>
      </c>
      <c r="B35" s="25" t="s">
        <v>492</v>
      </c>
      <c r="C35" s="25" t="s">
        <v>493</v>
      </c>
      <c r="D35" s="25" t="s">
        <v>371</v>
      </c>
      <c r="E35" s="25" t="s">
        <v>492</v>
      </c>
      <c r="F35" s="25"/>
      <c r="G35" s="26"/>
      <c r="H35" s="26" t="s">
        <v>492</v>
      </c>
      <c r="I35" s="26" t="s">
        <v>494</v>
      </c>
      <c r="J35" s="27">
        <v>84000</v>
      </c>
      <c r="K35" s="26"/>
    </row>
    <row r="36" spans="1:11">
      <c r="A36" s="29" t="s">
        <v>491</v>
      </c>
      <c r="B36" s="28" t="s">
        <v>492</v>
      </c>
      <c r="C36" s="28" t="s">
        <v>493</v>
      </c>
      <c r="D36" s="28" t="s">
        <v>378</v>
      </c>
      <c r="E36" s="28" t="s">
        <v>492</v>
      </c>
      <c r="F36" s="28"/>
      <c r="G36" s="29"/>
      <c r="H36" s="29" t="s">
        <v>492</v>
      </c>
      <c r="I36" s="29" t="s">
        <v>494</v>
      </c>
      <c r="J36" s="30">
        <v>168000</v>
      </c>
      <c r="K36" s="29"/>
    </row>
    <row r="37" spans="1:11">
      <c r="A37" s="26" t="s">
        <v>491</v>
      </c>
      <c r="B37" s="25" t="s">
        <v>492</v>
      </c>
      <c r="C37" s="25" t="s">
        <v>493</v>
      </c>
      <c r="D37" s="25" t="s">
        <v>382</v>
      </c>
      <c r="E37" s="25" t="s">
        <v>492</v>
      </c>
      <c r="F37" s="25"/>
      <c r="G37" s="26"/>
      <c r="H37" s="26" t="s">
        <v>492</v>
      </c>
      <c r="I37" s="26" t="s">
        <v>494</v>
      </c>
      <c r="J37" s="27">
        <v>168000</v>
      </c>
      <c r="K37" s="26"/>
    </row>
    <row r="38" spans="1:11">
      <c r="A38" s="29" t="s">
        <v>491</v>
      </c>
      <c r="B38" s="28" t="s">
        <v>492</v>
      </c>
      <c r="C38" s="28" t="s">
        <v>493</v>
      </c>
      <c r="D38" s="28" t="s">
        <v>389</v>
      </c>
      <c r="E38" s="28" t="s">
        <v>492</v>
      </c>
      <c r="F38" s="28"/>
      <c r="G38" s="29"/>
      <c r="H38" s="29" t="s">
        <v>492</v>
      </c>
      <c r="I38" s="29" t="s">
        <v>494</v>
      </c>
      <c r="J38" s="30">
        <v>168000</v>
      </c>
      <c r="K38" s="29"/>
    </row>
    <row r="39" spans="1:11">
      <c r="A39" s="26" t="s">
        <v>495</v>
      </c>
      <c r="B39" s="25" t="s">
        <v>496</v>
      </c>
      <c r="C39" s="25" t="s">
        <v>497</v>
      </c>
      <c r="D39" s="25" t="s">
        <v>371</v>
      </c>
      <c r="E39" s="25" t="s">
        <v>496</v>
      </c>
      <c r="F39" s="25"/>
      <c r="G39" s="26"/>
      <c r="H39" s="26" t="s">
        <v>496</v>
      </c>
      <c r="I39" s="26" t="s">
        <v>498</v>
      </c>
      <c r="J39" s="27">
        <v>2204</v>
      </c>
      <c r="K39" s="26"/>
    </row>
    <row r="40" spans="1:11">
      <c r="A40" s="29" t="s">
        <v>495</v>
      </c>
      <c r="B40" s="28" t="s">
        <v>403</v>
      </c>
      <c r="C40" s="28" t="s">
        <v>499</v>
      </c>
      <c r="D40" s="28" t="s">
        <v>371</v>
      </c>
      <c r="E40" s="28" t="s">
        <v>403</v>
      </c>
      <c r="F40" s="28"/>
      <c r="G40" s="29"/>
      <c r="H40" s="29" t="s">
        <v>403</v>
      </c>
      <c r="I40" s="29" t="s">
        <v>498</v>
      </c>
      <c r="J40" s="30">
        <v>466071</v>
      </c>
      <c r="K40" s="29"/>
    </row>
    <row r="41" spans="1:11">
      <c r="A41" s="26" t="s">
        <v>495</v>
      </c>
      <c r="B41" s="25" t="s">
        <v>500</v>
      </c>
      <c r="C41" s="25" t="s">
        <v>501</v>
      </c>
      <c r="D41" s="25" t="s">
        <v>378</v>
      </c>
      <c r="E41" s="25" t="s">
        <v>500</v>
      </c>
      <c r="F41" s="25"/>
      <c r="G41" s="26"/>
      <c r="H41" s="26" t="s">
        <v>500</v>
      </c>
      <c r="I41" s="26" t="s">
        <v>498</v>
      </c>
      <c r="J41" s="27">
        <v>466071.43</v>
      </c>
      <c r="K41" s="26"/>
    </row>
    <row r="42" spans="1:11">
      <c r="A42" s="29" t="s">
        <v>495</v>
      </c>
      <c r="B42" s="28" t="s">
        <v>421</v>
      </c>
      <c r="C42" s="28" t="s">
        <v>502</v>
      </c>
      <c r="D42" s="28" t="s">
        <v>382</v>
      </c>
      <c r="E42" s="28" t="s">
        <v>421</v>
      </c>
      <c r="F42" s="28"/>
      <c r="G42" s="29"/>
      <c r="H42" s="29" t="s">
        <v>421</v>
      </c>
      <c r="I42" s="29" t="s">
        <v>498</v>
      </c>
      <c r="J42" s="30">
        <v>466071.43</v>
      </c>
      <c r="K42" s="29"/>
    </row>
    <row r="43" spans="1:11">
      <c r="A43" s="26" t="s">
        <v>495</v>
      </c>
      <c r="B43" s="25" t="s">
        <v>427</v>
      </c>
      <c r="C43" s="25" t="s">
        <v>503</v>
      </c>
      <c r="D43" s="25" t="s">
        <v>389</v>
      </c>
      <c r="E43" s="25" t="s">
        <v>427</v>
      </c>
      <c r="F43" s="25"/>
      <c r="G43" s="26"/>
      <c r="H43" s="26" t="s">
        <v>427</v>
      </c>
      <c r="I43" s="26" t="s">
        <v>498</v>
      </c>
      <c r="J43" s="27">
        <v>466072</v>
      </c>
      <c r="K43" s="26"/>
    </row>
    <row r="44" spans="1:11">
      <c r="A44" s="29" t="s">
        <v>504</v>
      </c>
      <c r="B44" s="28" t="s">
        <v>505</v>
      </c>
      <c r="C44" s="28" t="s">
        <v>506</v>
      </c>
      <c r="D44" s="28" t="s">
        <v>371</v>
      </c>
      <c r="E44" s="28" t="s">
        <v>505</v>
      </c>
      <c r="F44" s="28"/>
      <c r="G44" s="29"/>
      <c r="H44" s="29" t="s">
        <v>505</v>
      </c>
      <c r="I44" s="29" t="s">
        <v>507</v>
      </c>
      <c r="J44" s="30">
        <v>378000</v>
      </c>
      <c r="K44" s="29"/>
    </row>
    <row r="45" spans="1:11">
      <c r="A45" s="26" t="s">
        <v>504</v>
      </c>
      <c r="B45" s="25" t="s">
        <v>508</v>
      </c>
      <c r="C45" s="25" t="s">
        <v>509</v>
      </c>
      <c r="D45" s="25" t="s">
        <v>378</v>
      </c>
      <c r="E45" s="25" t="s">
        <v>508</v>
      </c>
      <c r="F45" s="25"/>
      <c r="G45" s="26"/>
      <c r="H45" s="26" t="s">
        <v>508</v>
      </c>
      <c r="I45" s="26" t="s">
        <v>510</v>
      </c>
      <c r="J45" s="27">
        <v>378000</v>
      </c>
      <c r="K45" s="26"/>
    </row>
    <row r="46" spans="1:11">
      <c r="A46" s="29" t="s">
        <v>504</v>
      </c>
      <c r="B46" s="28" t="s">
        <v>421</v>
      </c>
      <c r="C46" s="28" t="s">
        <v>511</v>
      </c>
      <c r="D46" s="28" t="s">
        <v>382</v>
      </c>
      <c r="E46" s="28" t="s">
        <v>512</v>
      </c>
      <c r="F46" s="28" t="s">
        <v>513</v>
      </c>
      <c r="G46" s="29"/>
      <c r="H46" s="29" t="s">
        <v>514</v>
      </c>
      <c r="I46" s="29" t="s">
        <v>515</v>
      </c>
      <c r="J46" s="30">
        <v>378000</v>
      </c>
      <c r="K46" s="29"/>
    </row>
    <row r="47" spans="1:11">
      <c r="A47" s="26" t="s">
        <v>504</v>
      </c>
      <c r="B47" s="25" t="s">
        <v>516</v>
      </c>
      <c r="C47" s="25" t="s">
        <v>517</v>
      </c>
      <c r="D47" s="25" t="s">
        <v>389</v>
      </c>
      <c r="E47" s="25" t="s">
        <v>516</v>
      </c>
      <c r="F47" s="25"/>
      <c r="G47" s="26"/>
      <c r="H47" s="26" t="s">
        <v>516</v>
      </c>
      <c r="I47" s="26" t="s">
        <v>518</v>
      </c>
      <c r="J47" s="27">
        <v>378000</v>
      </c>
      <c r="K47" s="26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BCMM 2021</vt:lpstr>
      <vt:lpstr>OMNIS 2021</vt:lpstr>
      <vt:lpstr>CNAPS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EITI Madagascar</dc:creator>
  <cp:lastModifiedBy>Office EITI Madagascar</cp:lastModifiedBy>
  <dcterms:created xsi:type="dcterms:W3CDTF">2024-02-14T07:18:58Z</dcterms:created>
  <dcterms:modified xsi:type="dcterms:W3CDTF">2024-02-14T11:57:48Z</dcterms:modified>
</cp:coreProperties>
</file>